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Účto\ÚČTO - HISTORIE\ÚČTO 2021\Účto R360 2021\ICARAP\"/>
    </mc:Choice>
  </mc:AlternateContent>
  <xr:revisionPtr revIDLastSave="0" documentId="8_{A18D5660-F994-4005-94E4-1B763F48B20E}" xr6:coauthVersionLast="47" xr6:coauthVersionMax="47" xr10:uidLastSave="{00000000-0000-0000-0000-000000000000}"/>
  <bookViews>
    <workbookView xWindow="28680" yWindow="-255" windowWidth="29040" windowHeight="15840" tabRatio="793" activeTab="1" xr2:uid="{00000000-000D-0000-FFFF-FFFF00000000}"/>
  </bookViews>
  <sheets>
    <sheet name="Přehled" sheetId="1" r:id="rId1"/>
    <sheet name="EU I CC1.03" sheetId="28" r:id="rId2"/>
  </sheets>
  <externalReferences>
    <externalReference r:id="rId3"/>
  </externalReferences>
  <definedNames>
    <definedName name="Contract_type">'[1]Drop-down'!$E$2:$E$3</definedName>
    <definedName name="Themes">'[1]Drop-down'!$C$2:$C$8</definedName>
    <definedName name="Type_Link">'[1]Drop-down'!$F$2:$F$7</definedName>
    <definedName name="YesNo">'[1]Drop-down'!$D$2:$D$3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8" l="1"/>
</calcChain>
</file>

<file path=xl/sharedStrings.xml><?xml version="1.0" encoding="utf-8"?>
<sst xmlns="http://schemas.openxmlformats.org/spreadsheetml/2006/main" count="69" uniqueCount="64">
  <si>
    <t>39</t>
  </si>
  <si>
    <t xml:space="preserve">Název </t>
  </si>
  <si>
    <t>Vazba na legislativu</t>
  </si>
  <si>
    <t>Zkratka šablony/ tabulky</t>
  </si>
  <si>
    <t>Informace platné k datu:</t>
  </si>
  <si>
    <t>a)</t>
  </si>
  <si>
    <t>b)</t>
  </si>
  <si>
    <t>Výše</t>
  </si>
  <si>
    <t>Zdroj založený na referenčních číslech/písmenech rozvahy v auditované účetní závěrce</t>
  </si>
  <si>
    <t>KAPITÁL</t>
  </si>
  <si>
    <t>KAPITÁL TIER 1</t>
  </si>
  <si>
    <t>KMENOVÝ KAPITÁL TIER 1</t>
  </si>
  <si>
    <t>Zcela splacené kapitálové nástroje</t>
  </si>
  <si>
    <t>Emisní ážio</t>
  </si>
  <si>
    <t>Nerozdělený zisk</t>
  </si>
  <si>
    <t>Kumulovaný ostatní úplný výsledek hospodaření</t>
  </si>
  <si>
    <t>Ostatní fondy</t>
  </si>
  <si>
    <t>Úpravy kmenového kapitálu tier 1 v důsledku obezřetnostních filtrů</t>
  </si>
  <si>
    <t>(–) ODPOČTY OD KMENOVÉHO KAPITÁLU TIER 1 CELKEM</t>
  </si>
  <si>
    <t>(–) Vlastní nástroje zahrnované do kmenového kapitálu tier 1</t>
  </si>
  <si>
    <t>(–) Ztráty běžného účetního roku</t>
  </si>
  <si>
    <t>(–) Goodwill</t>
  </si>
  <si>
    <t>(–) Jiná nehmotná aktiva</t>
  </si>
  <si>
    <t>(–) Odložené daňové pohledávky, které jsou závislé na budoucím zisku a nevyplývají z přechodných rozdílů, po zohlednění souvisejících daňových závazků</t>
  </si>
  <si>
    <t>(–) Kvalifikovaná účast mimo finanční sektor přesahující 15 % kapitálu</t>
  </si>
  <si>
    <t>(–) Celkové kvalifikované účasti v podnicích, které nejsou subjekty finančního sektoru, přesahující 60 % kapitálu</t>
  </si>
  <si>
    <t>(–) Nástroje zahrnované do kmenového kapitálu tier 1 subjektů finančního sektoru, v nichž instituce nemá významnou investici</t>
  </si>
  <si>
    <t>(–) Aktiva penzijního fondu definovaných požitků</t>
  </si>
  <si>
    <t>(–) Ostatní odpočty</t>
  </si>
  <si>
    <t>KMENOVÝ KAPITÁL TIER 1: Ostatní kapitálové položky, odpočty od kapitálu a úpravy kapitálu</t>
  </si>
  <si>
    <t>VEDLEJŠÍ KAPITÁL TIER 1</t>
  </si>
  <si>
    <t>Plně uhrazené přímo vydané kapitálové nástroje</t>
  </si>
  <si>
    <t>(–) ODPOČTY OD VEDLEJŠÍHO KAPITÁLU TIER 1 CELKEM</t>
  </si>
  <si>
    <t>(–) Vlastní nástroje zahrnované do vedlejšího kapitálu tier 1</t>
  </si>
  <si>
    <t>(–) Nástroje zahrnované do vedlejšího kapitálu tier 1 subjektů finančního sektoru, v nichž instituce nemá významnou investici</t>
  </si>
  <si>
    <t>Vedlejší kapitál tier 1: Ostatní kapitálové položky, odpočty od kapitálu a úpravy kapitálu</t>
  </si>
  <si>
    <t>KAPITÁL TIER 2</t>
  </si>
  <si>
    <t>(–) ODPOČTY OD KAPITÁLU TIER 2 CELKEM</t>
  </si>
  <si>
    <t>(–) Vlastní nástroje zahrnované do kapitálu tier 2</t>
  </si>
  <si>
    <t>(–) Nástroje zahrnované do kapitálu tier 2 subjektů finančního sektoru, v nichž instituce nemá významnou investici</t>
  </si>
  <si>
    <t>Kapitál tier 2: Ostatní kapitálové položky, odpočty od kapitálu a úpravy kapitálu</t>
  </si>
  <si>
    <t>Složení regulatorního kapitálu (skupinový kapitálový test)</t>
  </si>
  <si>
    <t xml:space="preserve">Kmenový kapitál tier 1: nástroje a rezervy                                          </t>
  </si>
  <si>
    <t>Nerozdělený zisk z předchozích let</t>
  </si>
  <si>
    <t>Způsobilý zisk nebo ztráta</t>
  </si>
  <si>
    <t>Zpřístupňování informací o kapitálu</t>
  </si>
  <si>
    <t>Poznámka</t>
  </si>
  <si>
    <t>Přehled</t>
  </si>
  <si>
    <t>(*)   Prováděcí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</t>
  </si>
  <si>
    <t>v jednotkách Kč</t>
  </si>
  <si>
    <r>
      <t>Uveřejňování informací  podle části šesté nařízení Evropského parlamentu a Rady (EU) č. 2019/2033 (</t>
    </r>
    <r>
      <rPr>
        <b/>
        <sz val="12"/>
        <color indexed="8"/>
        <rFont val="Calibri"/>
        <family val="2"/>
        <charset val="238"/>
        <scheme val="minor"/>
      </rPr>
      <t>IFR</t>
    </r>
    <r>
      <rPr>
        <sz val="12"/>
        <color indexed="8"/>
        <rFont val="Calibri"/>
        <family val="2"/>
        <charset val="238"/>
        <scheme val="minor"/>
      </rPr>
      <t>) a podle Prováděcího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 (</t>
    </r>
    <r>
      <rPr>
        <b/>
        <sz val="12"/>
        <color indexed="8"/>
        <rFont val="Calibri"/>
        <family val="2"/>
        <charset val="238"/>
        <scheme val="minor"/>
      </rPr>
      <t>ITS k výkaznictví a uveřejňování investičními podniky</t>
    </r>
    <r>
      <rPr>
        <sz val="12"/>
        <color indexed="8"/>
        <rFont val="Calibri"/>
        <family val="2"/>
        <charset val="238"/>
        <scheme val="minor"/>
      </rPr>
      <t>)</t>
    </r>
  </si>
  <si>
    <t>Informace uveřejní osoba podle čl. 7 odst. 1 nařízení IFR, nad níž Česká národní banka vykonává dohled a která využívá výjimku podle čl. 8 nařízení IFR.</t>
  </si>
  <si>
    <t>Tuto šabonu vyplní osoba podle čl. 7 odst. 1 nařízení IFR, nad níž Česká národní banka vykonává dohled a která využívá výjimku podle čl. 8 nařízení IFR.</t>
  </si>
  <si>
    <t>Šablona pro uveřejnění informací o skupinovém kapitálovém testu (pracovní pomůcka)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</si>
  <si>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 čl 49 odst. 1 písm. c) nařízení Evropského parlamentu a Rady (EU) č. 2019/2033 (IFR) a přílohy VI a VII prováděcího nařízení Komise (EU) 2021/2284 (ITS k výkaznictví a uveřejňování investičními podniky).</t>
    </r>
  </si>
  <si>
    <t>EU I CC1.03 – Složení regulatorního kapitálu (skupinový kapitálový test)</t>
  </si>
  <si>
    <t>EU I CC1.03</t>
  </si>
  <si>
    <r>
      <t>čl. 49(1)c) IFR a přílohy VI a VII ITS k výkaznictví a uveřejňování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</si>
  <si>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 xml:space="preserve"> (Název společnosti vepište do žlutého pole, tím se název propíše do šablony na dalším listu)</t>
  </si>
  <si>
    <t>Roklen Holding a.s.</t>
  </si>
  <si>
    <t>A.I.1.</t>
  </si>
  <si>
    <t>A.IV.2.</t>
  </si>
  <si>
    <t>A.V.</t>
  </si>
  <si>
    <t>B.I.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</si>
</sst>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theme="1"/>
      <name val="Verdana"/>
      <family val="2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6" fillId="2" borderId="3" applyNumberFormat="0" applyFill="0" applyBorder="0" applyAlignment="0" applyProtection="0">
      <alignment horizontal="left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5" fillId="2" borderId="2" applyFont="0" applyBorder="0">
      <alignment horizontal="center" wrapText="1"/>
    </xf>
    <xf numFmtId="0" fontId="3" fillId="3" borderId="1" applyNumberFormat="0" applyFont="0" applyBorder="0">
      <alignment horizontal="center" vertical="center"/>
    </xf>
    <xf numFmtId="3" fontId="3" fillId="4" borderId="1" applyFont="0">
      <alignment horizontal="right" vertical="center"/>
      <protection locked="0"/>
    </xf>
    <xf numFmtId="0" fontId="3" fillId="0" borderId="0"/>
    <xf numFmtId="0" fontId="7" fillId="0" borderId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49" fontId="0" fillId="0" borderId="0" xfId="0" applyNumberFormat="1" applyAlignment="1">
      <alignment horizontal="center" vertical="center"/>
    </xf>
    <xf numFmtId="0" fontId="11" fillId="0" borderId="0" xfId="0" applyFont="1"/>
    <xf numFmtId="0" fontId="12" fillId="0" borderId="0" xfId="10" applyFont="1"/>
    <xf numFmtId="0" fontId="14" fillId="0" borderId="0" xfId="9" applyFont="1" applyAlignment="1">
      <alignment horizontal="left" vertical="center"/>
    </xf>
    <xf numFmtId="0" fontId="17" fillId="0" borderId="0" xfId="0" applyFont="1"/>
    <xf numFmtId="0" fontId="1" fillId="0" borderId="0" xfId="3" applyFont="1" applyAlignment="1"/>
    <xf numFmtId="49" fontId="11" fillId="0" borderId="0" xfId="0" applyNumberFormat="1" applyFont="1" applyAlignment="1">
      <alignment horizontal="center" vertical="center"/>
    </xf>
    <xf numFmtId="0" fontId="23" fillId="0" borderId="0" xfId="9" applyFont="1" applyAlignment="1">
      <alignment horizontal="left" vertical="center"/>
    </xf>
    <xf numFmtId="0" fontId="24" fillId="0" borderId="0" xfId="9" applyFont="1" applyAlignment="1">
      <alignment horizontal="left" vertical="center"/>
    </xf>
    <xf numFmtId="0" fontId="12" fillId="0" borderId="0" xfId="0" applyFont="1"/>
    <xf numFmtId="0" fontId="13" fillId="0" borderId="0" xfId="9" applyFont="1" applyAlignment="1">
      <alignment vertical="center"/>
    </xf>
    <xf numFmtId="0" fontId="22" fillId="0" borderId="0" xfId="9" applyFont="1" applyAlignment="1">
      <alignment horizontal="left" vertical="center"/>
    </xf>
    <xf numFmtId="0" fontId="1" fillId="5" borderId="2" xfId="0" applyFont="1" applyFill="1" applyBorder="1" applyAlignment="1">
      <alignment vertical="top"/>
    </xf>
    <xf numFmtId="0" fontId="0" fillId="5" borderId="4" xfId="0" applyFill="1" applyBorder="1" applyAlignment="1">
      <alignment vertical="top"/>
    </xf>
    <xf numFmtId="49" fontId="1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0" fillId="5" borderId="4" xfId="0" applyFill="1" applyBorder="1"/>
    <xf numFmtId="0" fontId="0" fillId="5" borderId="5" xfId="0" applyFill="1" applyBorder="1"/>
    <xf numFmtId="0" fontId="26" fillId="0" borderId="0" xfId="10" applyFont="1"/>
    <xf numFmtId="0" fontId="27" fillId="0" borderId="0" xfId="11" applyFont="1" applyAlignment="1">
      <alignment vertical="center"/>
    </xf>
    <xf numFmtId="0" fontId="19" fillId="0" borderId="0" xfId="10" applyFont="1" applyAlignment="1">
      <alignment vertical="center"/>
    </xf>
    <xf numFmtId="0" fontId="10" fillId="0" borderId="0" xfId="0" applyFont="1"/>
    <xf numFmtId="0" fontId="18" fillId="0" borderId="0" xfId="9" applyFont="1" applyAlignment="1">
      <alignment vertical="center"/>
    </xf>
    <xf numFmtId="0" fontId="8" fillId="0" borderId="0" xfId="3" applyFont="1" applyAlignment="1">
      <alignment horizontal="right" vertical="center" wrapText="1"/>
    </xf>
    <xf numFmtId="0" fontId="9" fillId="5" borderId="4" xfId="3" applyFont="1" applyFill="1" applyBorder="1" applyAlignment="1">
      <alignment horizontal="center"/>
    </xf>
    <xf numFmtId="0" fontId="15" fillId="0" borderId="0" xfId="0" applyFont="1"/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1"/>
    </xf>
    <xf numFmtId="0" fontId="9" fillId="5" borderId="11" xfId="9" applyFont="1" applyFill="1" applyBorder="1" applyAlignment="1">
      <alignment horizontal="center" vertical="center" wrapText="1"/>
    </xf>
    <xf numFmtId="0" fontId="9" fillId="5" borderId="11" xfId="9" applyFont="1" applyFill="1" applyBorder="1" applyAlignment="1">
      <alignment horizontal="center" vertical="center"/>
    </xf>
    <xf numFmtId="0" fontId="9" fillId="5" borderId="12" xfId="9" applyFont="1" applyFill="1" applyBorder="1" applyAlignment="1">
      <alignment horizontal="center" vertical="center" wrapText="1"/>
    </xf>
    <xf numFmtId="0" fontId="9" fillId="5" borderId="1" xfId="9" applyFont="1" applyFill="1" applyBorder="1" applyAlignment="1">
      <alignment horizontal="center" vertical="center" wrapText="1"/>
    </xf>
    <xf numFmtId="0" fontId="9" fillId="5" borderId="4" xfId="9" applyFont="1" applyFill="1" applyBorder="1" applyAlignment="1">
      <alignment horizontal="left" vertical="center"/>
    </xf>
    <xf numFmtId="0" fontId="9" fillId="5" borderId="1" xfId="9" applyFont="1" applyFill="1" applyBorder="1" applyAlignment="1">
      <alignment horizontal="left" vertical="center"/>
    </xf>
    <xf numFmtId="0" fontId="11" fillId="5" borderId="1" xfId="0" applyFont="1" applyFill="1" applyBorder="1"/>
    <xf numFmtId="0" fontId="15" fillId="0" borderId="1" xfId="9" applyFont="1" applyBorder="1" applyAlignment="1">
      <alignment horizontal="center" vertical="center"/>
    </xf>
    <xf numFmtId="0" fontId="15" fillId="0" borderId="1" xfId="9" applyFont="1" applyBorder="1" applyAlignment="1">
      <alignment horizontal="left" vertical="center"/>
    </xf>
    <xf numFmtId="49" fontId="15" fillId="0" borderId="1" xfId="9" applyNumberFormat="1" applyFont="1" applyBorder="1" applyAlignment="1">
      <alignment horizontal="left" vertical="center" wrapText="1"/>
    </xf>
    <xf numFmtId="0" fontId="11" fillId="0" borderId="1" xfId="0" applyFont="1" applyBorder="1"/>
    <xf numFmtId="0" fontId="29" fillId="0" borderId="1" xfId="0" applyFont="1" applyBorder="1"/>
    <xf numFmtId="0" fontId="8" fillId="0" borderId="13" xfId="3" applyFont="1" applyBorder="1" applyAlignment="1">
      <alignment horizontal="center" vertical="center" wrapText="1"/>
    </xf>
    <xf numFmtId="0" fontId="1" fillId="0" borderId="14" xfId="0" applyFont="1" applyBorder="1"/>
    <xf numFmtId="0" fontId="11" fillId="0" borderId="15" xfId="0" applyFont="1" applyBorder="1"/>
    <xf numFmtId="0" fontId="8" fillId="0" borderId="16" xfId="3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20" xfId="0" applyFont="1" applyBorder="1"/>
    <xf numFmtId="0" fontId="9" fillId="0" borderId="1" xfId="0" applyFont="1" applyBorder="1"/>
    <xf numFmtId="0" fontId="30" fillId="0" borderId="16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1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left" wrapText="1" indent="1"/>
    </xf>
    <xf numFmtId="0" fontId="15" fillId="0" borderId="6" xfId="0" applyFont="1" applyBorder="1" applyAlignment="1">
      <alignment horizontal="left" vertical="center"/>
    </xf>
    <xf numFmtId="49" fontId="11" fillId="0" borderId="17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1" fillId="0" borderId="19" xfId="0" applyFont="1" applyBorder="1"/>
    <xf numFmtId="0" fontId="25" fillId="0" borderId="0" xfId="10" applyFont="1" applyAlignment="1">
      <alignment horizontal="right" vertical="center"/>
    </xf>
    <xf numFmtId="0" fontId="21" fillId="0" borderId="0" xfId="9" applyFont="1" applyAlignment="1">
      <alignment vertical="center"/>
    </xf>
    <xf numFmtId="0" fontId="9" fillId="0" borderId="0" xfId="0" applyFont="1" applyAlignment="1">
      <alignment vertical="center"/>
    </xf>
    <xf numFmtId="0" fontId="10" fillId="5" borderId="2" xfId="3" applyFont="1" applyFill="1" applyBorder="1">
      <alignment vertical="center"/>
    </xf>
    <xf numFmtId="0" fontId="31" fillId="6" borderId="0" xfId="9" applyFont="1" applyFill="1" applyAlignment="1">
      <alignment horizontal="left" vertical="center"/>
    </xf>
    <xf numFmtId="3" fontId="11" fillId="0" borderId="1" xfId="0" applyNumberFormat="1" applyFont="1" applyBorder="1"/>
    <xf numFmtId="3" fontId="11" fillId="0" borderId="18" xfId="0" applyNumberFormat="1" applyFont="1" applyBorder="1"/>
    <xf numFmtId="14" fontId="9" fillId="5" borderId="5" xfId="3" applyNumberFormat="1" applyFont="1" applyFill="1" applyBorder="1" applyAlignment="1">
      <alignment horizontal="center"/>
    </xf>
    <xf numFmtId="0" fontId="16" fillId="0" borderId="0" xfId="9" applyFont="1" applyAlignment="1">
      <alignment horizontal="left" vertical="center" wrapText="1"/>
    </xf>
    <xf numFmtId="0" fontId="12" fillId="0" borderId="0" xfId="10" applyFont="1" applyAlignment="1">
      <alignment horizontal="left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3" fontId="11" fillId="0" borderId="14" xfId="0" applyNumberFormat="1" applyFont="1" applyBorder="1" applyAlignment="1">
      <alignment wrapText="1"/>
    </xf>
  </cellXfs>
  <cellStyles count="12">
    <cellStyle name="=C:\WINNT35\SYSTEM32\COMMAND.COM" xfId="4" xr:uid="{00000000-0005-0000-0000-000000000000}"/>
    <cellStyle name="greyed" xfId="7" xr:uid="{00000000-0005-0000-0000-000001000000}"/>
    <cellStyle name="Heading 1 2" xfId="2" xr:uid="{00000000-0005-0000-0000-000002000000}"/>
    <cellStyle name="Heading 2 2" xfId="5" xr:uid="{00000000-0005-0000-0000-000003000000}"/>
    <cellStyle name="HeadingTable" xfId="6" xr:uid="{00000000-0005-0000-0000-000004000000}"/>
    <cellStyle name="Hypertextový odkaz" xfId="11" builtinId="8"/>
    <cellStyle name="Normal 2" xfId="3" xr:uid="{00000000-0005-0000-0000-000006000000}"/>
    <cellStyle name="Normal 2 2 2" xfId="9" xr:uid="{00000000-0005-0000-0000-000007000000}"/>
    <cellStyle name="Normale 2" xfId="10" xr:uid="{00000000-0005-0000-0000-000008000000}"/>
    <cellStyle name="Normální" xfId="0" builtinId="0"/>
    <cellStyle name="Normální 2" xfId="1" xr:uid="{00000000-0005-0000-0000-00000A000000}"/>
    <cellStyle name="optionalExposure" xfId="8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ment%20firms\RTS-ITS-GL\IFR_uverejnovani%20invest%20politiky\SCARA%202021%2093a%20(Annex%20I%20-%20Disclosure%20investment%20policy%20by%20IF)%20-%20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F IP1"/>
      <sheetName val="IF IP2"/>
      <sheetName val="IF IP3"/>
      <sheetName val="IF IP4"/>
      <sheetName val="Drop-down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Board structure</v>
          </cell>
          <cell r="D2" t="str">
            <v>Yes</v>
          </cell>
          <cell r="E2" t="str">
            <v>Only execution of votes</v>
          </cell>
          <cell r="F2" t="str">
            <v>Same group</v>
          </cell>
        </row>
        <row r="3">
          <cell r="C3" t="str">
            <v>Executive remuneration</v>
          </cell>
          <cell r="D3" t="str">
            <v>No</v>
          </cell>
          <cell r="E3" t="str">
            <v>Voting recommendations</v>
          </cell>
          <cell r="F3" t="str">
            <v>Associate or join venture of the other entity</v>
          </cell>
        </row>
        <row r="4">
          <cell r="C4" t="str">
            <v>Auditors</v>
          </cell>
          <cell r="F4" t="str">
            <v>Associate or join venture of a third entity</v>
          </cell>
        </row>
        <row r="5">
          <cell r="C5" t="str">
            <v>Environment, social, ethics</v>
          </cell>
          <cell r="F5" t="str">
            <v>A related person has controls or joint control</v>
          </cell>
        </row>
        <row r="6">
          <cell r="C6" t="str">
            <v>Capital transactions</v>
          </cell>
          <cell r="F6" t="str">
            <v>A related person has significant influence</v>
          </cell>
        </row>
        <row r="7">
          <cell r="C7" t="str">
            <v>External resolutions</v>
          </cell>
          <cell r="F7" t="str">
            <v>Key management personnel</v>
          </cell>
        </row>
        <row r="8">
          <cell r="C8" t="str">
            <v>Other, please specify in the accompanying narrative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11" defaultRowHeight="12.75" x14ac:dyDescent="0.2"/>
  <cols>
    <col min="1" max="1" width="3.85546875" style="3" customWidth="1"/>
    <col min="2" max="2" width="13.28515625" style="3" customWidth="1"/>
    <col min="3" max="3" width="54.42578125" style="3" customWidth="1"/>
    <col min="4" max="4" width="44.140625" style="3" customWidth="1"/>
    <col min="5" max="5" width="32.85546875" style="3" customWidth="1"/>
    <col min="6" max="6" width="9.42578125" style="3" customWidth="1"/>
    <col min="7" max="7" width="11" style="3" customWidth="1"/>
    <col min="8" max="16384" width="11" style="3"/>
  </cols>
  <sheetData>
    <row r="1" spans="1:8" ht="9.9499999999999993" customHeight="1" x14ac:dyDescent="0.2">
      <c r="A1" s="8"/>
      <c r="B1" s="8"/>
      <c r="C1" s="8"/>
    </row>
    <row r="2" spans="1:8" ht="21.6" customHeight="1" x14ac:dyDescent="0.2">
      <c r="A2" s="8"/>
      <c r="B2" s="70" t="s">
        <v>59</v>
      </c>
      <c r="C2" s="25" t="s">
        <v>58</v>
      </c>
      <c r="D2" s="66"/>
    </row>
    <row r="3" spans="1:8" ht="9.9499999999999993" customHeight="1" x14ac:dyDescent="0.25">
      <c r="A3" s="8"/>
      <c r="B3" s="8"/>
      <c r="C3" s="8"/>
      <c r="D3"/>
    </row>
    <row r="4" spans="1:8" ht="22.35" customHeight="1" x14ac:dyDescent="0.2">
      <c r="A4" s="9"/>
      <c r="B4" s="11" t="s">
        <v>53</v>
      </c>
      <c r="F4" s="11"/>
      <c r="G4" s="11"/>
      <c r="H4" s="11"/>
    </row>
    <row r="5" spans="1:8" ht="22.35" customHeight="1" x14ac:dyDescent="0.2">
      <c r="A5" s="9"/>
      <c r="B5" s="67" t="s">
        <v>52</v>
      </c>
      <c r="F5" s="11"/>
      <c r="G5" s="11"/>
      <c r="H5" s="11"/>
    </row>
    <row r="6" spans="1:8" ht="63" customHeight="1" x14ac:dyDescent="0.2">
      <c r="A6" s="9"/>
      <c r="B6" s="74" t="s">
        <v>50</v>
      </c>
      <c r="C6" s="74"/>
      <c r="D6" s="74"/>
      <c r="E6" s="74"/>
      <c r="F6" s="9"/>
      <c r="G6" s="9"/>
    </row>
    <row r="7" spans="1:8" ht="12" customHeight="1" x14ac:dyDescent="0.2">
      <c r="A7" s="9"/>
      <c r="B7" s="4"/>
      <c r="C7" s="21"/>
      <c r="F7" s="9"/>
      <c r="G7" s="9"/>
    </row>
    <row r="8" spans="1:8" ht="16.5" customHeight="1" x14ac:dyDescent="0.25">
      <c r="A8" s="9"/>
      <c r="B8" s="12" t="s">
        <v>47</v>
      </c>
      <c r="C8" s="9"/>
      <c r="E8"/>
    </row>
    <row r="9" spans="1:8" ht="12" customHeight="1" thickBot="1" x14ac:dyDescent="0.25">
      <c r="A9" s="8"/>
      <c r="B9" s="8"/>
      <c r="C9" s="8"/>
    </row>
    <row r="10" spans="1:8" ht="62.45" customHeight="1" thickBot="1" x14ac:dyDescent="0.25">
      <c r="A10" s="8"/>
      <c r="B10" s="34" t="s">
        <v>3</v>
      </c>
      <c r="C10" s="35" t="s">
        <v>1</v>
      </c>
      <c r="D10" s="34" t="s">
        <v>2</v>
      </c>
      <c r="E10" s="36" t="s">
        <v>46</v>
      </c>
    </row>
    <row r="11" spans="1:8" ht="17.100000000000001" customHeight="1" x14ac:dyDescent="0.25">
      <c r="A11" s="8"/>
      <c r="B11" s="37"/>
      <c r="C11" s="38" t="s">
        <v>45</v>
      </c>
      <c r="D11" s="39"/>
      <c r="E11" s="40"/>
      <c r="F11" s="10"/>
    </row>
    <row r="12" spans="1:8" ht="32.1" customHeight="1" x14ac:dyDescent="0.25">
      <c r="A12" s="8"/>
      <c r="B12" s="41" t="s">
        <v>56</v>
      </c>
      <c r="C12" s="42" t="s">
        <v>41</v>
      </c>
      <c r="D12" s="43" t="s">
        <v>57</v>
      </c>
      <c r="E12" s="45"/>
      <c r="F12" s="10"/>
    </row>
    <row r="13" spans="1:8" ht="17.45" customHeight="1" x14ac:dyDescent="0.25">
      <c r="B13" s="10"/>
      <c r="C13" s="10"/>
      <c r="D13" s="10"/>
      <c r="E13" s="10"/>
      <c r="F13" s="10"/>
      <c r="G13" s="2"/>
    </row>
    <row r="14" spans="1:8" ht="36.6" customHeight="1" x14ac:dyDescent="0.2">
      <c r="B14" s="75" t="s">
        <v>48</v>
      </c>
      <c r="C14" s="75"/>
      <c r="D14" s="75"/>
      <c r="E14" s="75"/>
    </row>
    <row r="15" spans="1:8" ht="14.45" customHeight="1" x14ac:dyDescent="0.2">
      <c r="B15" s="22"/>
      <c r="C15" s="23"/>
      <c r="D15" s="23"/>
      <c r="E15" s="23"/>
    </row>
    <row r="16" spans="1:8" x14ac:dyDescent="0.2">
      <c r="B16" s="23"/>
      <c r="C16" s="23"/>
      <c r="D16" s="23"/>
      <c r="E16" s="23"/>
    </row>
  </sheetData>
  <mergeCells count="2">
    <mergeCell ref="B6:E6"/>
    <mergeCell ref="B14:E14"/>
  </mergeCells>
  <pageMargins left="0.70866141732283472" right="0.70866141732283472" top="0.78740157480314965" bottom="0.78740157480314965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69"/>
  <sheetViews>
    <sheetView showGridLines="0" tabSelected="1" topLeftCell="A13" zoomScaleNormal="100" workbookViewId="0">
      <selection activeCell="E20" sqref="E20"/>
    </sheetView>
  </sheetViews>
  <sheetFormatPr defaultColWidth="11" defaultRowHeight="15" x14ac:dyDescent="0.25"/>
  <cols>
    <col min="1" max="1" width="3.85546875" customWidth="1"/>
    <col min="2" max="2" width="7.42578125" style="1" customWidth="1"/>
    <col min="3" max="3" width="77.42578125" customWidth="1"/>
    <col min="4" max="4" width="16.28515625" customWidth="1"/>
    <col min="5" max="5" width="43.85546875" customWidth="1"/>
    <col min="6" max="6" width="26.140625" customWidth="1"/>
  </cols>
  <sheetData>
    <row r="1" spans="2:6" ht="9.9499999999999993" customHeight="1" x14ac:dyDescent="0.25">
      <c r="B1" s="16"/>
    </row>
    <row r="2" spans="2:6" ht="15.75" x14ac:dyDescent="0.25">
      <c r="B2" s="24" t="str">
        <f>+Přehled!B2</f>
        <v>Roklen Holding a.s.</v>
      </c>
      <c r="E2" s="66"/>
      <c r="F2" s="5"/>
    </row>
    <row r="3" spans="2:6" ht="9.9499999999999993" customHeight="1" x14ac:dyDescent="0.25">
      <c r="B3" s="16"/>
    </row>
    <row r="4" spans="2:6" ht="20.100000000000001" customHeight="1" x14ac:dyDescent="0.25">
      <c r="B4" s="69" t="s">
        <v>55</v>
      </c>
      <c r="C4" s="19"/>
      <c r="D4" s="19"/>
      <c r="E4" s="20"/>
    </row>
    <row r="5" spans="2:6" ht="34.35" customHeight="1" x14ac:dyDescent="0.25">
      <c r="B5" s="79" t="s">
        <v>54</v>
      </c>
      <c r="C5" s="79"/>
      <c r="D5" s="79"/>
      <c r="E5" s="79"/>
    </row>
    <row r="6" spans="2:6" ht="20.45" customHeight="1" x14ac:dyDescent="0.25">
      <c r="B6" s="68" t="s">
        <v>51</v>
      </c>
      <c r="C6" s="28"/>
    </row>
    <row r="7" spans="2:6" ht="15.95" customHeight="1" x14ac:dyDescent="0.25">
      <c r="B7" s="13" t="s">
        <v>4</v>
      </c>
      <c r="C7" s="14"/>
      <c r="D7" s="27"/>
      <c r="E7" s="73">
        <v>44561</v>
      </c>
    </row>
    <row r="8" spans="2:6" x14ac:dyDescent="0.25">
      <c r="B8" s="6"/>
      <c r="C8" s="5"/>
    </row>
    <row r="9" spans="2:6" ht="15.75" thickBot="1" x14ac:dyDescent="0.3">
      <c r="B9" s="6"/>
      <c r="C9" s="5"/>
      <c r="D9" s="26" t="s">
        <v>49</v>
      </c>
      <c r="E9" s="26"/>
    </row>
    <row r="10" spans="2:6" x14ac:dyDescent="0.25">
      <c r="D10" s="29" t="s">
        <v>5</v>
      </c>
      <c r="E10" s="30" t="s">
        <v>6</v>
      </c>
    </row>
    <row r="11" spans="2:6" ht="31.7" customHeight="1" thickBot="1" x14ac:dyDescent="0.3">
      <c r="B11" s="17"/>
      <c r="C11" s="18"/>
      <c r="D11" s="31" t="s">
        <v>7</v>
      </c>
      <c r="E11" s="32" t="s">
        <v>8</v>
      </c>
    </row>
    <row r="12" spans="2:6" ht="18" customHeight="1" thickBot="1" x14ac:dyDescent="0.3">
      <c r="B12" s="76" t="s">
        <v>42</v>
      </c>
      <c r="C12" s="77"/>
      <c r="D12" s="77"/>
      <c r="E12" s="78"/>
    </row>
    <row r="13" spans="2:6" ht="15.75" thickBot="1" x14ac:dyDescent="0.3">
      <c r="B13" s="46">
        <v>1</v>
      </c>
      <c r="C13" s="47" t="s">
        <v>9</v>
      </c>
      <c r="D13" s="80">
        <v>44561414.100000001</v>
      </c>
      <c r="E13" s="48"/>
    </row>
    <row r="14" spans="2:6" ht="15.75" thickBot="1" x14ac:dyDescent="0.3">
      <c r="B14" s="49">
        <v>2</v>
      </c>
      <c r="C14" s="50" t="s">
        <v>10</v>
      </c>
      <c r="D14" s="80">
        <v>44561414.100000001</v>
      </c>
      <c r="E14" s="51"/>
    </row>
    <row r="15" spans="2:6" x14ac:dyDescent="0.25">
      <c r="B15" s="49">
        <v>3</v>
      </c>
      <c r="C15" s="52" t="s">
        <v>11</v>
      </c>
      <c r="D15" s="80">
        <v>44561414.100000001</v>
      </c>
      <c r="E15" s="51"/>
    </row>
    <row r="16" spans="2:6" x14ac:dyDescent="0.25">
      <c r="B16" s="53">
        <v>4</v>
      </c>
      <c r="C16" s="54" t="s">
        <v>12</v>
      </c>
      <c r="D16" s="71">
        <v>55000000</v>
      </c>
      <c r="E16" s="51" t="s">
        <v>60</v>
      </c>
    </row>
    <row r="17" spans="2:5" x14ac:dyDescent="0.25">
      <c r="B17" s="53">
        <v>5</v>
      </c>
      <c r="C17" s="55" t="s">
        <v>13</v>
      </c>
      <c r="D17" s="71">
        <v>0</v>
      </c>
      <c r="E17" s="51"/>
    </row>
    <row r="18" spans="2:5" x14ac:dyDescent="0.25">
      <c r="B18" s="53">
        <v>6</v>
      </c>
      <c r="C18" s="54" t="s">
        <v>14</v>
      </c>
      <c r="D18" s="71">
        <v>-6170353</v>
      </c>
      <c r="E18" s="51"/>
    </row>
    <row r="19" spans="2:5" x14ac:dyDescent="0.25">
      <c r="B19" s="53">
        <v>7</v>
      </c>
      <c r="C19" s="56" t="s">
        <v>43</v>
      </c>
      <c r="D19" s="71">
        <v>-6170353</v>
      </c>
      <c r="E19" s="51" t="s">
        <v>61</v>
      </c>
    </row>
    <row r="20" spans="2:5" x14ac:dyDescent="0.25">
      <c r="B20" s="53">
        <v>8</v>
      </c>
      <c r="C20" s="56" t="s">
        <v>44</v>
      </c>
      <c r="D20" s="71">
        <v>0</v>
      </c>
      <c r="E20" s="51" t="s">
        <v>62</v>
      </c>
    </row>
    <row r="21" spans="2:5" x14ac:dyDescent="0.25">
      <c r="B21" s="53">
        <v>9</v>
      </c>
      <c r="C21" s="44" t="s">
        <v>15</v>
      </c>
      <c r="D21" s="71">
        <v>0</v>
      </c>
      <c r="E21" s="51"/>
    </row>
    <row r="22" spans="2:5" x14ac:dyDescent="0.25">
      <c r="B22" s="53">
        <v>10</v>
      </c>
      <c r="C22" s="44" t="s">
        <v>16</v>
      </c>
      <c r="D22" s="71">
        <v>0</v>
      </c>
      <c r="E22" s="51"/>
    </row>
    <row r="23" spans="2:5" x14ac:dyDescent="0.25">
      <c r="B23" s="53">
        <v>11</v>
      </c>
      <c r="C23" s="57" t="s">
        <v>17</v>
      </c>
      <c r="D23" s="71">
        <v>0</v>
      </c>
      <c r="E23" s="51"/>
    </row>
    <row r="24" spans="2:5" x14ac:dyDescent="0.25">
      <c r="B24" s="53">
        <v>12</v>
      </c>
      <c r="C24" s="57" t="s">
        <v>16</v>
      </c>
      <c r="D24" s="71">
        <v>0</v>
      </c>
      <c r="E24" s="51"/>
    </row>
    <row r="25" spans="2:5" x14ac:dyDescent="0.25">
      <c r="B25" s="53">
        <v>13</v>
      </c>
      <c r="C25" s="58" t="s">
        <v>18</v>
      </c>
      <c r="D25" s="71">
        <v>0</v>
      </c>
      <c r="E25" s="51"/>
    </row>
    <row r="26" spans="2:5" x14ac:dyDescent="0.25">
      <c r="B26" s="53">
        <v>14</v>
      </c>
      <c r="C26" s="59" t="s">
        <v>19</v>
      </c>
      <c r="D26" s="71">
        <v>0</v>
      </c>
      <c r="E26" s="51"/>
    </row>
    <row r="27" spans="2:5" x14ac:dyDescent="0.25">
      <c r="B27" s="53">
        <v>15</v>
      </c>
      <c r="C27" s="33" t="s">
        <v>20</v>
      </c>
      <c r="D27" s="71">
        <v>0</v>
      </c>
      <c r="E27" s="51"/>
    </row>
    <row r="28" spans="2:5" x14ac:dyDescent="0.25">
      <c r="B28" s="53">
        <v>16</v>
      </c>
      <c r="C28" s="60" t="s">
        <v>21</v>
      </c>
      <c r="D28" s="71">
        <v>0</v>
      </c>
      <c r="E28" s="51"/>
    </row>
    <row r="29" spans="2:5" x14ac:dyDescent="0.25">
      <c r="B29" s="53">
        <v>17</v>
      </c>
      <c r="C29" s="60" t="s">
        <v>22</v>
      </c>
      <c r="D29" s="71">
        <v>-4268233</v>
      </c>
      <c r="E29" s="51" t="s">
        <v>63</v>
      </c>
    </row>
    <row r="30" spans="2:5" ht="30" x14ac:dyDescent="0.25">
      <c r="B30" s="53">
        <v>18</v>
      </c>
      <c r="C30" s="61" t="s">
        <v>23</v>
      </c>
      <c r="D30" s="71">
        <v>0</v>
      </c>
      <c r="E30" s="51"/>
    </row>
    <row r="31" spans="2:5" x14ac:dyDescent="0.25">
      <c r="B31" s="53">
        <v>19</v>
      </c>
      <c r="C31" s="33" t="s">
        <v>24</v>
      </c>
      <c r="D31" s="71">
        <v>0</v>
      </c>
      <c r="E31" s="51"/>
    </row>
    <row r="32" spans="2:5" ht="30" x14ac:dyDescent="0.25">
      <c r="B32" s="53">
        <v>20</v>
      </c>
      <c r="C32" s="56" t="s">
        <v>25</v>
      </c>
      <c r="D32" s="71">
        <v>0</v>
      </c>
      <c r="E32" s="51"/>
    </row>
    <row r="33" spans="2:5" ht="30" x14ac:dyDescent="0.25">
      <c r="B33" s="53">
        <v>21</v>
      </c>
      <c r="C33" s="61" t="s">
        <v>26</v>
      </c>
      <c r="D33" s="71">
        <v>0</v>
      </c>
      <c r="E33" s="51"/>
    </row>
    <row r="34" spans="2:5" x14ac:dyDescent="0.25">
      <c r="B34" s="53">
        <v>22</v>
      </c>
      <c r="C34" s="61" t="s">
        <v>27</v>
      </c>
      <c r="D34" s="71">
        <v>0</v>
      </c>
      <c r="E34" s="51"/>
    </row>
    <row r="35" spans="2:5" x14ac:dyDescent="0.25">
      <c r="B35" s="53">
        <v>23</v>
      </c>
      <c r="C35" s="60" t="s">
        <v>28</v>
      </c>
      <c r="D35" s="71">
        <v>0</v>
      </c>
      <c r="E35" s="51"/>
    </row>
    <row r="36" spans="2:5" x14ac:dyDescent="0.25">
      <c r="B36" s="53">
        <v>24</v>
      </c>
      <c r="C36" s="62" t="s">
        <v>29</v>
      </c>
      <c r="D36" s="71">
        <v>0</v>
      </c>
      <c r="E36" s="51"/>
    </row>
    <row r="37" spans="2:5" x14ac:dyDescent="0.25">
      <c r="B37" s="53">
        <v>25</v>
      </c>
      <c r="C37" s="52" t="s">
        <v>30</v>
      </c>
      <c r="D37" s="71">
        <v>0</v>
      </c>
      <c r="E37" s="51"/>
    </row>
    <row r="38" spans="2:5" x14ac:dyDescent="0.25">
      <c r="B38" s="53">
        <v>26</v>
      </c>
      <c r="C38" s="58" t="s">
        <v>31</v>
      </c>
      <c r="D38" s="71">
        <v>0</v>
      </c>
      <c r="E38" s="51"/>
    </row>
    <row r="39" spans="2:5" x14ac:dyDescent="0.25">
      <c r="B39" s="53">
        <v>27</v>
      </c>
      <c r="C39" s="55" t="s">
        <v>13</v>
      </c>
      <c r="D39" s="71">
        <v>0</v>
      </c>
      <c r="E39" s="51"/>
    </row>
    <row r="40" spans="2:5" x14ac:dyDescent="0.25">
      <c r="B40" s="53">
        <v>28</v>
      </c>
      <c r="C40" s="55" t="s">
        <v>32</v>
      </c>
      <c r="D40" s="71">
        <v>0</v>
      </c>
      <c r="E40" s="51"/>
    </row>
    <row r="41" spans="2:5" x14ac:dyDescent="0.25">
      <c r="B41" s="53">
        <v>29</v>
      </c>
      <c r="C41" s="61" t="s">
        <v>33</v>
      </c>
      <c r="D41" s="71">
        <v>0</v>
      </c>
      <c r="E41" s="51"/>
    </row>
    <row r="42" spans="2:5" ht="30" x14ac:dyDescent="0.25">
      <c r="B42" s="53">
        <v>30</v>
      </c>
      <c r="C42" s="61" t="s">
        <v>34</v>
      </c>
      <c r="D42" s="71">
        <v>0</v>
      </c>
      <c r="E42" s="51"/>
    </row>
    <row r="43" spans="2:5" x14ac:dyDescent="0.25">
      <c r="B43" s="53">
        <v>31</v>
      </c>
      <c r="C43" s="33" t="s">
        <v>28</v>
      </c>
      <c r="D43" s="71">
        <v>0</v>
      </c>
      <c r="E43" s="51"/>
    </row>
    <row r="44" spans="2:5" x14ac:dyDescent="0.25">
      <c r="B44" s="53">
        <v>32</v>
      </c>
      <c r="C44" s="62" t="s">
        <v>35</v>
      </c>
      <c r="D44" s="71">
        <v>0</v>
      </c>
      <c r="E44" s="51"/>
    </row>
    <row r="45" spans="2:5" x14ac:dyDescent="0.25">
      <c r="B45" s="53">
        <v>33</v>
      </c>
      <c r="C45" s="52" t="s">
        <v>36</v>
      </c>
      <c r="D45" s="71">
        <v>0</v>
      </c>
      <c r="E45" s="51"/>
    </row>
    <row r="46" spans="2:5" x14ac:dyDescent="0.25">
      <c r="B46" s="53">
        <v>34</v>
      </c>
      <c r="C46" s="58" t="s">
        <v>31</v>
      </c>
      <c r="D46" s="71">
        <v>0</v>
      </c>
      <c r="E46" s="51"/>
    </row>
    <row r="47" spans="2:5" x14ac:dyDescent="0.25">
      <c r="B47" s="53">
        <v>35</v>
      </c>
      <c r="C47" s="55" t="s">
        <v>13</v>
      </c>
      <c r="D47" s="71">
        <v>0</v>
      </c>
      <c r="E47" s="51"/>
    </row>
    <row r="48" spans="2:5" x14ac:dyDescent="0.25">
      <c r="B48" s="53">
        <v>36</v>
      </c>
      <c r="C48" s="58" t="s">
        <v>37</v>
      </c>
      <c r="D48" s="71">
        <v>0</v>
      </c>
      <c r="E48" s="51"/>
    </row>
    <row r="49" spans="2:5" x14ac:dyDescent="0.25">
      <c r="B49" s="53">
        <v>37</v>
      </c>
      <c r="C49" s="61" t="s">
        <v>38</v>
      </c>
      <c r="D49" s="71">
        <v>0</v>
      </c>
      <c r="E49" s="51"/>
    </row>
    <row r="50" spans="2:5" ht="30" x14ac:dyDescent="0.25">
      <c r="B50" s="53">
        <v>38</v>
      </c>
      <c r="C50" s="61" t="s">
        <v>39</v>
      </c>
      <c r="D50" s="71">
        <v>0</v>
      </c>
      <c r="E50" s="51"/>
    </row>
    <row r="51" spans="2:5" ht="15.75" thickBot="1" x14ac:dyDescent="0.3">
      <c r="B51" s="63" t="s">
        <v>0</v>
      </c>
      <c r="C51" s="64" t="s">
        <v>40</v>
      </c>
      <c r="D51" s="72">
        <v>0</v>
      </c>
      <c r="E51" s="65"/>
    </row>
    <row r="52" spans="2:5" x14ac:dyDescent="0.25">
      <c r="B52" s="15"/>
      <c r="C52" s="10"/>
      <c r="D52" s="10"/>
      <c r="E52" s="10"/>
    </row>
    <row r="53" spans="2:5" x14ac:dyDescent="0.25">
      <c r="B53" s="15"/>
      <c r="C53" s="10"/>
      <c r="D53" s="10"/>
      <c r="E53" s="10"/>
    </row>
    <row r="54" spans="2:5" x14ac:dyDescent="0.25">
      <c r="B54" s="15"/>
      <c r="C54" s="10"/>
      <c r="D54" s="10"/>
      <c r="E54" s="10"/>
    </row>
    <row r="55" spans="2:5" x14ac:dyDescent="0.25">
      <c r="B55" s="15"/>
      <c r="C55" s="10"/>
      <c r="D55" s="10"/>
      <c r="E55" s="10"/>
    </row>
    <row r="56" spans="2:5" x14ac:dyDescent="0.25">
      <c r="B56" s="15"/>
      <c r="C56" s="10"/>
      <c r="D56" s="10"/>
      <c r="E56" s="10"/>
    </row>
    <row r="57" spans="2:5" x14ac:dyDescent="0.25">
      <c r="B57" s="15"/>
      <c r="C57" s="10"/>
      <c r="D57" s="10"/>
      <c r="E57" s="10"/>
    </row>
    <row r="58" spans="2:5" x14ac:dyDescent="0.25">
      <c r="B58" s="15"/>
      <c r="C58" s="10"/>
      <c r="D58" s="10"/>
      <c r="E58" s="10"/>
    </row>
    <row r="68" spans="2:5" x14ac:dyDescent="0.25">
      <c r="B68" s="7"/>
      <c r="C68" s="2"/>
      <c r="D68" s="2"/>
      <c r="E68" s="2"/>
    </row>
    <row r="69" spans="2:5" x14ac:dyDescent="0.25">
      <c r="B69" s="7"/>
      <c r="C69" s="2"/>
      <c r="D69" s="2"/>
      <c r="E69" s="2"/>
    </row>
  </sheetData>
  <mergeCells count="2">
    <mergeCell ref="B12:E12"/>
    <mergeCell ref="B5:E5"/>
  </mergeCells>
  <pageMargins left="0.70866141732283472" right="0.70866141732283472" top="0.78740157480314965" bottom="0.78740157480314965" header="0.31496062992125984" footer="0.31496062992125984"/>
  <pageSetup paperSize="9" scale="86" fitToHeight="2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</vt:lpstr>
      <vt:lpstr>EU I CC1.03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Hana Sochorová</cp:lastModifiedBy>
  <cp:lastPrinted>2022-01-24T18:19:22Z</cp:lastPrinted>
  <dcterms:created xsi:type="dcterms:W3CDTF">2021-08-25T10:20:42Z</dcterms:created>
  <dcterms:modified xsi:type="dcterms:W3CDTF">2022-09-01T12:32:03Z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