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zuzan\Desktop\"/>
    </mc:Choice>
  </mc:AlternateContent>
  <xr:revisionPtr revIDLastSave="0" documentId="8_{521C35E5-A1A5-4254-AB48-554A92E4CE2E}" xr6:coauthVersionLast="47" xr6:coauthVersionMax="47" xr10:uidLastSave="{00000000-0000-0000-0000-000000000000}"/>
  <bookViews>
    <workbookView xWindow="-108" yWindow="-108" windowWidth="23256" windowHeight="12576"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1" l="1"/>
  <c r="B2" i="31" l="1"/>
  <c r="C7" i="6" l="1"/>
  <c r="E8" i="5"/>
  <c r="D8" i="4"/>
  <c r="F9" i="3"/>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<sst xmlns="http://schemas.openxmlformats.org/spreadsheetml/2006/main" count="626" uniqueCount="446">
  <si>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</si>
  <si>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</si>
  <si>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</si>
  <si>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</si>
  <si>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</si>
  <si>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</si>
  <si>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</si>
  <si>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</si>
  <si>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</si>
  <si>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</si>
  <si>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</si>
  <si>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</si>
  <si>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</si>
  <si>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</si>
  <si>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</si>
  <si>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</si>
  <si>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</si>
  <si>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</si>
  <si>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</si>
  <si>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</si>
  <si>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</si>
  <si>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</si>
  <si>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</si>
  <si>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</si>
  <si>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</si>
  <si>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</si>
  <si>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</si>
  <si>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</si>
  <si>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</si>
  <si>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</si>
  <si>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</si>
  <si>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</si>
  <si>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</si>
  <si>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</si>
  <si>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</si>
  <si>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</si>
  <si>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</si>
  <si>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</si>
  <si>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</si>
  <si>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</si>
  <si>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</si>
  <si>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</si>
  <si>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</si>
  <si>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</si>
  <si>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</si>
  <si>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</si>
  <si>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</si>
  <si>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</si>
  <si>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</si>
  <si>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</si>
  <si>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</si>
  <si>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</si>
  <si>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</si>
  <si>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</si>
  <si>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</si>
  <si>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</si>
  <si>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</si>
  <si>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</si>
  <si>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</si>
  <si>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</si>
  <si>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</si>
  <si>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</si>
  <si>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</si>
  <si>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</si>
  <si>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</si>
  <si>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</si>
  <si>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</si>
  <si>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</si>
  <si>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</si>
  <si>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</si>
  <si>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</si>
  <si>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</si>
  <si>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</si>
  <si>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</si>
  <si>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</si>
  <si>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</si>
  <si>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</si>
  <si>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</si>
  <si>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</si>
  <si>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</si>
  <si>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</si>
  <si>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</si>
  <si>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</si>
  <si>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</si>
  <si>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</si>
  <si>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</si>
  <si>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</si>
  <si>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</si>
  <si>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</si>
  <si>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</si>
  <si>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</si>
  <si>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</si>
  <si>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</si>
  <si>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</si>
  <si>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</si>
  <si>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</si>
  <si>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</si>
  <si>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</si>
  <si>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</si>
  <si>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</si>
  <si>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</si>
  <si>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</si>
  <si>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</si>
  <si>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</si>
  <si>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</si>
  <si>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</si>
  <si>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</si>
  <si>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</si>
  <si>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</si>
  <si>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</si>
  <si>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</si>
  <si>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</si>
  <si>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</si>
  <si>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</si>
  <si>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</si>
  <si>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</si>
  <si>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</si>
  <si>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</si>
  <si>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</si>
  <si>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</si>
  <si>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</si>
  <si>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</si>
  <si>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</si>
  <si>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</si>
  <si>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</si>
  <si>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</si>
  <si>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</si>
  <si>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</si>
  <si>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</si>
  <si>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</si>
  <si>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</si>
  <si>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</si>
  <si>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</si>
  <si>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</si>
  <si>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</si>
  <si>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</si>
  <si>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</si>
  <si>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</si>
  <si>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</si>
  <si>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</si>
  <si>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</si>
  <si>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</si>
  <si>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</si>
  <si>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</si>
  <si>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</si>
  <si>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</si>
  <si>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</si>
  <si>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</si>
  <si>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</si>
  <si>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</si>
  <si>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</si>
  <si>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</si>
  <si>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</si>
  <si>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</si>
  <si>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</si>
  <si>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</si>
  <si>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</si>
  <si>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</si>
  <si>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</si>
  <si>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</si>
  <si>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</si>
  <si>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</si>
  <si>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</si>
  <si>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</si>
  <si>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</si>
  <si>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</si>
  <si>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</si>
  <si>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</si>
  <si>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</si>
  <si>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</si>
  <si>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</si>
  <si>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</si>
  <si>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</si>
  <si>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</si>
  <si>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</si>
  <si>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</si>
  <si>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</si>
  <si>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</si>
  <si>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</si>
  <si>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</si>
  <si>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</si>
  <si>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</si>
  <si>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</si>
  <si>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</si>
  <si>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</si>
  <si>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</si>
  <si>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</si>
  <si>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</si>
  <si>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</si>
  <si>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</si>
  <si>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</si>
  <si>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</si>
  <si>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</si>
  <si>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</si>
  <si>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</si>
  <si>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</si>
  <si>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</si>
  <si>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</si>
  <si>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</si>
  <si>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</si>
  <si>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</si>
  <si>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</si>
  <si>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</si>
  <si>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</si>
  <si>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</si>
  <si>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</si>
  <si>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</si>
  <si>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</si>
  <si>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</si>
  <si>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</si>
  <si>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</si>
  <si>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</si>
  <si>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</si>
  <si>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</si>
  <si>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</si>
  <si>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</si>
  <si>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</si>
  <si>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</si>
  <si>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</si>
  <si>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</si>
  <si>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</si>
  <si>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</si>
  <si>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</si>
  <si>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</si>
  <si>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</si>
  <si>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</si>
  <si>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</si>
  <si>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</si>
  <si>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</si>
  <si>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</si>
  <si>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</si>
  <si>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</si>
  <si>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</si>
  <si>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</si>
  <si>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</si>
  <si>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</si>
  <si>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</si>
  <si>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</si>
  <si>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</si>
  <si>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</si>
  <si>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</si>
  <si>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</si>
  <si>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</si>
  <si>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</si>
  <si>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</si>
  <si>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</si>
  <si>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</si>
  <si>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</si>
  <si>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</si>
  <si>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</si>
  <si>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</si>
  <si>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</si>
  <si>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</si>
  <si>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</si>
  <si>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</si>
  <si>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</si>
  <si>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</si>
  <si>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</si>
  <si>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</si>
  <si>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</si>
  <si>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</si>
  <si>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</si>
  <si>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</si>
  <si>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</si>
  <si>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</si>
  <si>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</si>
  <si>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</si>
  <si>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</si>
  <si>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</si>
  <si>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</si>
  <si>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</si>
  <si>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</si>
  <si>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</si>
  <si>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</si>
  <si>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</si>
  <si>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</si>
  <si>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</si>
  <si>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</si>
  <si>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</si>
  <si>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</si>
  <si>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</si>
  <si>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</si>
  <si>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</si>
  <si>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</si>
  <si>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</si>
  <si>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</si>
  <si>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</si>
  <si>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</si>
  <si>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</si>
  <si>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</si>
  <si>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</si>
  <si>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</si>
  <si>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</si>
  <si>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</si>
  <si>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</si>
  <si>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</si>
  <si>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</si>
  <si>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</si>
  <si>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</si>
  <si>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</si>
  <si>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</si>
  <si>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</si>
  <si>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</si>
  <si>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</si>
  <si>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</si>
  <si>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</si>
  <si>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</si>
  <si>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</si>
  <si>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</si>
  <si>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</si>
  <si>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</si>
  <si>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</si>
  <si>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</si>
  <si>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</si>
  <si>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</si>
  <si>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</si>
  <si>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</si>
  <si>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</si>
  <si>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</si>
  <si>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</si>
  <si>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</si>
  <si>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</si>
  <si>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</si>
  <si>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</si>
  <si>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</si>
  <si>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</si>
  <si>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</si>
  <si>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</si>
  <si>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</si>
  <si>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</si>
  <si>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</si>
  <si>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</si>
  <si>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</si>
  <si>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</si>
  <si>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</si>
  <si>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</si>
  <si>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</si>
  <si>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</si>
  <si>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</si>
  <si>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</si>
  <si>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</si>
  <si>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</si>
  <si>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</si>
  <si>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</si>
  <si>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</si>
  <si>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</si>
  <si>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</si>
  <si>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</si>
  <si>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</si>
  <si>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</si>
  <si>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</si>
  <si>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</si>
  <si>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</si>
  <si>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</si>
  <si>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</si>
  <si>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</si>
  <si>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</si>
  <si>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</si>
  <si>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</si>
  <si>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</si>
  <si>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</si>
  <si>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</si>
  <si>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</si>
  <si>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</si>
  <si>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</si>
  <si>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</si>
  <si>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</si>
  <si>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</si>
  <si>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</si>
  <si>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</si>
  <si>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</si>
  <si>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</si>
  <si>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</si>
  <si>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</si>
  <si>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</si>
  <si>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</si>
  <si>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</si>
  <si>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</si>
  <si>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</si>
  <si>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</si>
  <si>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</si>
  <si>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</si>
  <si>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</si>
  <si>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</si>
  <si>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</si>
  <si>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</si>
  <si>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</si>
  <si>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</si>
  <si>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</si>
  <si>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</si>
  <si>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</si>
  <si>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</si>
  <si>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</si>
  <si>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</si>
  <si>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</si>
  <si>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</si>
  <si>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</si>
  <si>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</si>
  <si>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</si>
  <si>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</si>
  <si>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</si>
  <si>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</si>
  <si>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Roklen360 a.s.</t>
  </si>
  <si>
    <t>NE</t>
  </si>
  <si>
    <t>Oldřich Pavlovský</t>
  </si>
  <si>
    <t>Jan Mach</t>
  </si>
  <si>
    <t>Jaroslav Motyčka</t>
  </si>
  <si>
    <t>Ano</t>
  </si>
  <si>
    <t>Stanoveným cílem bylo zastoupení zkušeností z oboru korporátní a legisativy, zejména relevantní pro OCP, obchodování  investičních instrumentů, orientace na kapitáloém a finančním trhu a účetní a daňová problematika. Cíle bylo dosaženo.</t>
  </si>
  <si>
    <t>Pokladní hotovost</t>
  </si>
  <si>
    <t>Pohledávky za bankami</t>
  </si>
  <si>
    <t>Akcie, podílové listy a ostatní podíly</t>
  </si>
  <si>
    <t>Dlouhodobý nehmotný majetek</t>
  </si>
  <si>
    <t>Dlouhodobý hmotný majetek</t>
  </si>
  <si>
    <t>Ostatní aktiva</t>
  </si>
  <si>
    <t>Náklady a příjmy příštích období</t>
  </si>
  <si>
    <t>Ostatní pasiva</t>
  </si>
  <si>
    <t>Výnosy a výdaje příštích období</t>
  </si>
  <si>
    <t>Rezervy</t>
  </si>
  <si>
    <t>Základní kaptál</t>
  </si>
  <si>
    <t>Rezervní fondy</t>
  </si>
  <si>
    <t>Kapitálové fondy</t>
  </si>
  <si>
    <t>Neuhrazená ztráta minulých období</t>
  </si>
  <si>
    <t>Zisk za účetní období</t>
  </si>
  <si>
    <t>ISIN CZ0008046950</t>
  </si>
  <si>
    <t>soukromá</t>
  </si>
  <si>
    <r>
      <t>Zákon č. 90/2012 Sb.</t>
    </r>
    <r>
      <rPr>
        <i/>
        <sz val="11"/>
        <color rgb="FF43494D"/>
        <rFont val="Calibri"/>
        <family val="2"/>
        <scheme val="minor"/>
      </rPr>
      <t xml:space="preserve"> o obchodních společnostech a družstvech</t>
    </r>
  </si>
  <si>
    <t>kmenové akcie</t>
  </si>
  <si>
    <t>Základní kapitál</t>
  </si>
  <si>
    <t>Věčný</t>
  </si>
  <si>
    <t>nepoužije se</t>
  </si>
  <si>
    <t>pohyblivá</t>
  </si>
  <si>
    <t>stanovy společnosti</t>
  </si>
  <si>
    <t>Vnitřně stanovený kapitál splňuje požadavky na dosažení požadované úrovně kapitálové přiměřenosti a umožňuje další rozvoj obchodní činnosti</t>
  </si>
  <si>
    <t>Základní mzda + čtvrtletní odměna za kvalitu a objem práce + roční odměna za výkon</t>
  </si>
  <si>
    <t>Kvalita práce a výkonnost</t>
  </si>
  <si>
    <t>Odměny nad základní mzdu jsou vypláceny ve mzdě</t>
  </si>
  <si>
    <t>nepoužívá se</t>
  </si>
  <si>
    <t>Vzhledem k tomu, že společnost je závislá na kvalitě práce a na výkonu, uplatňuje pouze tato kriteria.</t>
  </si>
  <si>
    <t>Není společností stanoven</t>
  </si>
  <si>
    <t>ANO</t>
  </si>
  <si>
    <t>Kapitálové požadavky vyplývající z rizika pro zákazníka, pro trh a pro podnik jsou limitovány zejména struktůrou obchodů a limitovanou angažvaností aktiv Společnosti. Vývoj požadavků na krytí kapitálem je monitorován, včetně automatického denního vyhodnocení limitů.</t>
  </si>
  <si>
    <t>Riziko koncentrace je omezeno diverzifikací poskytovaných služeb a malou angažovaností aktiv společnosti.</t>
  </si>
  <si>
    <t>Likvidita ja zajištěna dostatečným přesahem vlastních zdrojů nad požadavky na likviditu.</t>
  </si>
  <si>
    <t xml:space="preserve"> Společnost není zatížena vysokým rizikem na požadavek krytí vlastním kapitálem. Prokazuje to dosahovaný ukazatel kapitálové přiměřenosti a přebytek kapitálu nad požadavky. Úroveň potřeby kapitálu na pokrytí.  
Společnost podstupuje malou angažovanost vlastních aktiv  a disponuje významným přebytkem likvidních aktiv nad požadavky. 
Úroveň rizik je sledována denně zejména prostřednictvím automatizovaných kontrol dodržování limitů.</t>
  </si>
  <si>
    <t>Muži mají o 4 % vyšší průměrný výdělek než ženy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</si>
</sst>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8"/>
      <name val="Calibri"/>
      <family val="2"/>
      <charset val="238"/>
      <scheme val="minor"/>
    </font>
    <font>
      <sz val="10"/>
      <color theme="1"/>
      <name val="Times New Roman"/>
      <family val="1"/>
    </font>
    <font>
      <i/>
      <sz val="11"/>
      <color rgb="FF43494D"/>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75">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0" fillId="6" borderId="1" xfId="0" applyFill="1" applyBorder="1" applyAlignment="1">
      <alignment horizontal="left" vertical="top" wrapText="1" indent="1"/>
    </xf>
    <xf numFmtId="0" fontId="0" fillId="6" borderId="1" xfId="0" applyFill="1" applyBorder="1" applyAlignment="1">
      <alignment vertical="top"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6" fillId="0" borderId="0" xfId="3" applyFont="1">
      <alignment vertical="center"/>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0" borderId="0" xfId="0" applyFont="1" applyAlignment="1">
      <alignment vertical="center"/>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11" fillId="7" borderId="10" xfId="3" applyFont="1" applyFill="1" applyBorder="1" applyAlignment="1">
      <alignment horizontal="center" vertical="center" wrapText="1"/>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1" fillId="7" borderId="28" xfId="0" applyFont="1" applyFill="1" applyBorder="1" applyAlignment="1">
      <alignment horizontal="center" vertical="center" wrapText="1"/>
    </xf>
    <xf numFmtId="14" fontId="16" fillId="7" borderId="5" xfId="3" applyNumberFormat="1" applyFont="1" applyFill="1" applyBorder="1" applyAlignment="1">
      <alignment horizontal="center"/>
    </xf>
    <xf numFmtId="0" fontId="3" fillId="0" borderId="35" xfId="3" applyFont="1" applyBorder="1" applyAlignment="1">
      <alignment horizontal="center" vertical="center" wrapText="1"/>
    </xf>
    <xf numFmtId="3" fontId="3" fillId="0" borderId="1" xfId="3" applyNumberFormat="1" applyFont="1" applyBorder="1">
      <alignment vertical="center"/>
    </xf>
    <xf numFmtId="3" fontId="2" fillId="0" borderId="1" xfId="3" applyNumberFormat="1" applyFont="1" applyBorder="1">
      <alignment vertical="center"/>
    </xf>
    <xf numFmtId="3" fontId="3" fillId="0" borderId="32"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8" borderId="1" xfId="3" applyNumberFormat="1" applyFont="1" applyFill="1" applyBorder="1" applyAlignment="1">
      <alignment vertical="center" wrapText="1"/>
    </xf>
    <xf numFmtId="3" fontId="13" fillId="0" borderId="13" xfId="3" applyNumberFormat="1" applyFont="1" applyBorder="1" applyAlignment="1">
      <alignment vertical="center" wrapText="1"/>
    </xf>
    <xf numFmtId="3" fontId="13" fillId="8" borderId="13" xfId="3" applyNumberFormat="1" applyFont="1" applyFill="1" applyBorder="1" applyAlignment="1">
      <alignment vertical="center" wrapText="1"/>
    </xf>
    <xf numFmtId="3" fontId="13" fillId="0" borderId="6" xfId="3" applyNumberFormat="1" applyFont="1" applyBorder="1" applyAlignment="1">
      <alignment vertical="center" wrapText="1"/>
    </xf>
    <xf numFmtId="3" fontId="13" fillId="8" borderId="6" xfId="3" applyNumberFormat="1" applyFont="1" applyFill="1" applyBorder="1" applyAlignment="1">
      <alignment vertical="center" wrapText="1"/>
    </xf>
    <xf numFmtId="3" fontId="13" fillId="0" borderId="32" xfId="3" applyNumberFormat="1" applyFont="1" applyBorder="1" applyAlignment="1">
      <alignment vertical="center" wrapText="1"/>
    </xf>
    <xf numFmtId="3" fontId="13" fillId="8" borderId="32" xfId="3" applyNumberFormat="1" applyFont="1" applyFill="1" applyBorder="1" applyAlignment="1">
      <alignment vertical="center" wrapText="1"/>
    </xf>
    <xf numFmtId="0" fontId="64" fillId="0" borderId="0" xfId="0" applyFont="1"/>
    <xf numFmtId="0" fontId="64" fillId="0" borderId="1" xfId="0" applyFont="1" applyBorder="1"/>
    <xf numFmtId="0" fontId="13" fillId="0" borderId="1" xfId="3" applyFont="1" applyBorder="1" applyAlignment="1">
      <alignment horizontal="left" vertical="center" wrapText="1"/>
    </xf>
    <xf numFmtId="3" fontId="5" fillId="0" borderId="0" xfId="3" applyNumberFormat="1" applyAlignment="1"/>
    <xf numFmtId="4" fontId="3" fillId="0" borderId="35" xfId="3" applyNumberFormat="1" applyFont="1" applyBorder="1">
      <alignment vertical="center"/>
    </xf>
    <xf numFmtId="14" fontId="3" fillId="0" borderId="35" xfId="3" applyNumberFormat="1" applyFont="1" applyBorder="1">
      <alignment vertical="center"/>
    </xf>
    <xf numFmtId="0" fontId="20" fillId="0" borderId="19" xfId="0" applyFont="1" applyBorder="1" applyAlignment="1">
      <alignment vertical="top" wrapText="1"/>
    </xf>
    <xf numFmtId="0" fontId="29" fillId="6" borderId="28" xfId="3" applyFont="1" applyFill="1" applyBorder="1" applyAlignment="1">
      <alignment vertical="top" wrapText="1"/>
    </xf>
    <xf numFmtId="0" fontId="29" fillId="6" borderId="35" xfId="3" applyFont="1" applyFill="1" applyBorder="1" applyAlignment="1">
      <alignment vertical="top" wrapText="1"/>
    </xf>
    <xf numFmtId="0" fontId="20" fillId="6" borderId="34" xfId="0" applyFont="1" applyFill="1" applyBorder="1" applyAlignment="1">
      <alignment vertical="top" wrapText="1"/>
    </xf>
    <xf numFmtId="3" fontId="23" fillId="0" borderId="28" xfId="0" applyNumberFormat="1" applyFont="1" applyBorder="1"/>
    <xf numFmtId="3" fontId="23" fillId="0" borderId="35" xfId="0" applyNumberFormat="1" applyFont="1" applyBorder="1"/>
    <xf numFmtId="3" fontId="23" fillId="0" borderId="40" xfId="0" applyNumberFormat="1" applyFont="1" applyBorder="1"/>
    <xf numFmtId="3" fontId="23" fillId="0" borderId="30" xfId="0" applyNumberFormat="1" applyFont="1" applyBorder="1"/>
    <xf numFmtId="3" fontId="23" fillId="0" borderId="34" xfId="0" applyNumberFormat="1" applyFont="1" applyBorder="1"/>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0" fontId="3" fillId="0" borderId="19" xfId="3" applyFont="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52" fillId="0" borderId="0" xfId="9" applyFont="1" applyFill="1" applyAlignment="1">
      <alignment horizontal="left" vertical="center"/>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D2" sqref="D2"/>
    </sheetView>
  </sheetViews>
  <sheetFormatPr defaultColWidth="11" defaultRowHeight="13.8" x14ac:dyDescent="0.3"/>
  <cols>
    <col min="1" max="1" width="3.6640625" style="12" customWidth="1"/>
    <col min="2" max="2" width="13.33203125" style="12" customWidth="1"/>
    <col min="3" max="3" width="74.109375" style="12" bestFit="1" customWidth="1"/>
    <col min="4" max="4" width="46.88671875" style="12" customWidth="1"/>
    <col min="5" max="5" width="10.6640625" style="12" customWidth="1"/>
    <col min="6" max="6" width="40.44140625" style="12" customWidth="1"/>
    <col min="7" max="7" width="9.44140625" style="12" customWidth="1"/>
    <col min="8" max="8" width="11" style="12" customWidth="1"/>
    <col min="9" max="16384" width="11" style="12"/>
  </cols>
  <sheetData>
    <row r="1" spans="1:9" ht="10.35" customHeight="1" x14ac:dyDescent="0.3">
      <c r="A1" s="32"/>
      <c r="B1" s="32"/>
      <c r="C1" s="32"/>
    </row>
    <row r="2" spans="1:9" ht="21.6" customHeight="1" x14ac:dyDescent="0.3">
      <c r="A2" s="32"/>
      <c r="B2" s="474" t="s">
        <v>402</v>
      </c>
      <c r="C2" s="73"/>
      <c r="D2" s="272" t="s">
        <v>0</v>
      </c>
    </row>
    <row r="3" spans="1:9" ht="10.35" customHeight="1" x14ac:dyDescent="0.3">
      <c r="A3" s="32"/>
      <c r="B3" s="32"/>
      <c r="C3" s="32"/>
      <c r="D3"/>
    </row>
    <row r="4" spans="1:9" ht="22.35" customHeight="1" x14ac:dyDescent="0.3">
      <c r="A4" s="33"/>
      <c r="B4" s="35" t="s">
        <v>1</v>
      </c>
      <c r="E4"/>
      <c r="G4" s="35"/>
      <c r="H4" s="35"/>
      <c r="I4" s="35"/>
    </row>
    <row r="5" spans="1:9" ht="22.35" customHeight="1" x14ac:dyDescent="0.3">
      <c r="A5" s="33"/>
      <c r="B5" s="273" t="s">
        <v>2</v>
      </c>
      <c r="E5"/>
      <c r="G5" s="35"/>
      <c r="H5" s="35"/>
      <c r="I5" s="35"/>
    </row>
    <row r="6" spans="1:9" ht="55.35" customHeight="1" x14ac:dyDescent="0.3">
      <c r="A6" s="33"/>
      <c r="B6" s="380" t="s">
        <v>3</v>
      </c>
      <c r="C6" s="380"/>
      <c r="D6" s="380"/>
      <c r="E6" s="380"/>
      <c r="F6" s="380"/>
      <c r="G6" s="33"/>
      <c r="H6" s="33"/>
    </row>
    <row r="7" spans="1:9" ht="12" customHeight="1" x14ac:dyDescent="0.3">
      <c r="A7" s="33"/>
      <c r="B7" s="13"/>
      <c r="C7" s="64"/>
      <c r="G7" s="33"/>
      <c r="H7" s="33"/>
    </row>
    <row r="8" spans="1:9" ht="16.5" customHeight="1" x14ac:dyDescent="0.3">
      <c r="A8" s="33"/>
      <c r="B8" s="37" t="s">
        <v>4</v>
      </c>
      <c r="C8" s="33"/>
      <c r="F8"/>
    </row>
    <row r="9" spans="1:9" ht="12" customHeight="1" thickBot="1" x14ac:dyDescent="0.35">
      <c r="A9" s="32"/>
      <c r="B9" s="32"/>
      <c r="C9" s="32"/>
    </row>
    <row r="10" spans="1:9" ht="62.4" customHeight="1" thickBot="1" x14ac:dyDescent="0.35">
      <c r="A10" s="32"/>
      <c r="B10" s="178" t="s">
        <v>5</v>
      </c>
      <c r="C10" s="179" t="s">
        <v>6</v>
      </c>
      <c r="D10" s="178" t="s">
        <v>7</v>
      </c>
      <c r="E10" s="180" t="s">
        <v>8</v>
      </c>
      <c r="F10" s="181" t="s">
        <v>9</v>
      </c>
    </row>
    <row r="11" spans="1:9" ht="17.100000000000001" customHeight="1" x14ac:dyDescent="0.3">
      <c r="A11" s="32"/>
      <c r="B11" s="182"/>
      <c r="C11" s="183" t="s">
        <v>10</v>
      </c>
      <c r="D11" s="184"/>
      <c r="E11" s="184"/>
      <c r="F11" s="184"/>
    </row>
    <row r="12" spans="1:9" ht="17.100000000000001" customHeight="1" x14ac:dyDescent="0.3">
      <c r="A12" s="32"/>
      <c r="B12" s="185" t="s">
        <v>11</v>
      </c>
      <c r="C12" s="186" t="s">
        <v>12</v>
      </c>
      <c r="D12" s="187" t="s">
        <v>13</v>
      </c>
      <c r="E12" s="187" t="s">
        <v>440</v>
      </c>
      <c r="F12" s="188"/>
    </row>
    <row r="13" spans="1:9" ht="17.100000000000001" customHeight="1" x14ac:dyDescent="0.3">
      <c r="A13" s="32"/>
      <c r="B13" s="185" t="s">
        <v>14</v>
      </c>
      <c r="C13" s="186" t="s">
        <v>15</v>
      </c>
      <c r="D13" s="187" t="s">
        <v>13</v>
      </c>
      <c r="E13" s="187" t="s">
        <v>440</v>
      </c>
      <c r="F13" s="189"/>
    </row>
    <row r="14" spans="1:9" ht="17.100000000000001" customHeight="1" x14ac:dyDescent="0.3">
      <c r="A14" s="32"/>
      <c r="B14" s="190"/>
      <c r="C14" s="191" t="s">
        <v>16</v>
      </c>
      <c r="D14" s="192"/>
      <c r="E14" s="192"/>
      <c r="F14" s="192"/>
    </row>
    <row r="15" spans="1:9" ht="17.100000000000001" customHeight="1" x14ac:dyDescent="0.3">
      <c r="A15" s="32"/>
      <c r="B15" s="185" t="s">
        <v>17</v>
      </c>
      <c r="C15" s="193" t="s">
        <v>18</v>
      </c>
      <c r="D15" s="187" t="s">
        <v>19</v>
      </c>
      <c r="E15" s="187" t="s">
        <v>440</v>
      </c>
      <c r="F15" s="188"/>
      <c r="G15"/>
    </row>
    <row r="16" spans="1:9" ht="17.100000000000001" customHeight="1" x14ac:dyDescent="0.3">
      <c r="A16" s="32"/>
      <c r="B16" s="185" t="s">
        <v>20</v>
      </c>
      <c r="C16" s="193" t="s">
        <v>21</v>
      </c>
      <c r="D16" s="187" t="s">
        <v>22</v>
      </c>
      <c r="E16" s="187" t="s">
        <v>440</v>
      </c>
      <c r="F16" s="194"/>
      <c r="G16" s="34"/>
    </row>
    <row r="17" spans="1:7" ht="17.100000000000001" customHeight="1" x14ac:dyDescent="0.3">
      <c r="A17" s="32"/>
      <c r="B17" s="190"/>
      <c r="C17" s="191" t="s">
        <v>23</v>
      </c>
      <c r="D17" s="192"/>
      <c r="E17" s="192"/>
      <c r="F17" s="195"/>
      <c r="G17" s="34"/>
    </row>
    <row r="18" spans="1:7" ht="32.1" customHeight="1" x14ac:dyDescent="0.3">
      <c r="A18" s="32"/>
      <c r="B18" s="185" t="s">
        <v>24</v>
      </c>
      <c r="C18" s="186" t="s">
        <v>25</v>
      </c>
      <c r="D18" s="196" t="s">
        <v>26</v>
      </c>
      <c r="E18" s="187" t="s">
        <v>440</v>
      </c>
      <c r="F18" s="194"/>
      <c r="G18" s="34"/>
    </row>
    <row r="19" spans="1:7" ht="32.1" customHeight="1" x14ac:dyDescent="0.3">
      <c r="A19" s="32"/>
      <c r="B19" s="185" t="s">
        <v>27</v>
      </c>
      <c r="C19" s="186" t="s">
        <v>28</v>
      </c>
      <c r="D19" s="196" t="s">
        <v>29</v>
      </c>
      <c r="E19" s="187" t="s">
        <v>440</v>
      </c>
      <c r="F19" s="194"/>
      <c r="G19" s="34"/>
    </row>
    <row r="20" spans="1:7" ht="32.1" customHeight="1" x14ac:dyDescent="0.3">
      <c r="A20" s="32"/>
      <c r="B20" s="197" t="s">
        <v>30</v>
      </c>
      <c r="C20" s="186" t="s">
        <v>31</v>
      </c>
      <c r="D20" s="196" t="s">
        <v>32</v>
      </c>
      <c r="E20" s="187" t="s">
        <v>440</v>
      </c>
      <c r="F20" s="194"/>
      <c r="G20" s="34"/>
    </row>
    <row r="21" spans="1:7" ht="17.100000000000001" customHeight="1" x14ac:dyDescent="0.3">
      <c r="A21" s="32"/>
      <c r="B21" s="190"/>
      <c r="C21" s="192" t="s">
        <v>33</v>
      </c>
      <c r="D21" s="192"/>
      <c r="E21" s="192"/>
      <c r="F21" s="195"/>
      <c r="G21" s="34"/>
    </row>
    <row r="22" spans="1:7" ht="17.100000000000001" customHeight="1" x14ac:dyDescent="0.3">
      <c r="A22" s="32"/>
      <c r="B22" s="198" t="s">
        <v>34</v>
      </c>
      <c r="C22" s="199" t="s">
        <v>35</v>
      </c>
      <c r="D22" s="199" t="s">
        <v>36</v>
      </c>
      <c r="E22" s="187" t="s">
        <v>440</v>
      </c>
      <c r="F22" s="194"/>
      <c r="G22" s="34"/>
    </row>
    <row r="23" spans="1:7" ht="17.100000000000001" customHeight="1" x14ac:dyDescent="0.3">
      <c r="A23" s="32"/>
      <c r="B23" s="198" t="s">
        <v>37</v>
      </c>
      <c r="C23" s="199" t="s">
        <v>38</v>
      </c>
      <c r="D23" s="199" t="s">
        <v>39</v>
      </c>
      <c r="E23" s="187" t="s">
        <v>440</v>
      </c>
      <c r="F23" s="194"/>
      <c r="G23" s="34"/>
    </row>
    <row r="24" spans="1:7" ht="17.100000000000001" customHeight="1" x14ac:dyDescent="0.3">
      <c r="A24" s="32"/>
      <c r="B24" s="190"/>
      <c r="C24" s="192" t="s">
        <v>40</v>
      </c>
      <c r="D24" s="192"/>
      <c r="E24" s="192"/>
      <c r="F24" s="195"/>
      <c r="G24" s="34"/>
    </row>
    <row r="25" spans="1:7" ht="17.100000000000001" customHeight="1" x14ac:dyDescent="0.3">
      <c r="A25" s="32"/>
      <c r="B25" s="198" t="s">
        <v>41</v>
      </c>
      <c r="C25" s="199" t="s">
        <v>42</v>
      </c>
      <c r="D25" s="199" t="s">
        <v>43</v>
      </c>
      <c r="E25" s="187" t="s">
        <v>440</v>
      </c>
      <c r="F25" s="194"/>
      <c r="G25" s="34"/>
    </row>
    <row r="26" spans="1:7" ht="17.100000000000001" customHeight="1" x14ac:dyDescent="0.3">
      <c r="A26" s="32"/>
      <c r="B26" s="198" t="s">
        <v>44</v>
      </c>
      <c r="C26" s="199" t="s">
        <v>45</v>
      </c>
      <c r="D26" s="199" t="s">
        <v>46</v>
      </c>
      <c r="E26" s="187" t="s">
        <v>440</v>
      </c>
      <c r="F26" s="194"/>
      <c r="G26" s="34"/>
    </row>
    <row r="27" spans="1:7" ht="15.6" customHeight="1" x14ac:dyDescent="0.3">
      <c r="B27" s="190"/>
      <c r="C27" s="191" t="s">
        <v>47</v>
      </c>
      <c r="D27" s="192"/>
      <c r="E27" s="192"/>
      <c r="F27" s="333"/>
      <c r="G27" s="34"/>
    </row>
    <row r="28" spans="1:7" ht="17.100000000000001" customHeight="1" x14ac:dyDescent="0.3">
      <c r="B28" s="185" t="s">
        <v>48</v>
      </c>
      <c r="C28" s="186" t="s">
        <v>49</v>
      </c>
      <c r="D28" s="186" t="s">
        <v>50</v>
      </c>
      <c r="E28" s="186" t="s">
        <v>403</v>
      </c>
      <c r="F28" s="381" t="s">
        <v>51</v>
      </c>
      <c r="G28" s="34"/>
    </row>
    <row r="29" spans="1:7" ht="17.100000000000001" customHeight="1" x14ac:dyDescent="0.3">
      <c r="B29" s="185" t="s">
        <v>52</v>
      </c>
      <c r="C29" s="186" t="s">
        <v>53</v>
      </c>
      <c r="D29" s="186" t="s">
        <v>54</v>
      </c>
      <c r="E29" s="186" t="s">
        <v>403</v>
      </c>
      <c r="F29" s="382"/>
    </row>
    <row r="30" spans="1:7" ht="17.100000000000001" customHeight="1" x14ac:dyDescent="0.3">
      <c r="B30" s="185" t="s">
        <v>55</v>
      </c>
      <c r="C30" s="186" t="s">
        <v>56</v>
      </c>
      <c r="D30" s="186" t="s">
        <v>57</v>
      </c>
      <c r="E30" s="186" t="s">
        <v>403</v>
      </c>
      <c r="F30" s="382"/>
    </row>
    <row r="31" spans="1:7" ht="17.100000000000001" customHeight="1" x14ac:dyDescent="0.3">
      <c r="B31" s="185" t="s">
        <v>58</v>
      </c>
      <c r="C31" s="186" t="s">
        <v>59</v>
      </c>
      <c r="D31" s="186" t="s">
        <v>60</v>
      </c>
      <c r="E31" s="186" t="s">
        <v>403</v>
      </c>
      <c r="F31" s="383"/>
    </row>
    <row r="32" spans="1:7" ht="17.100000000000001" customHeight="1" x14ac:dyDescent="0.3">
      <c r="B32" s="319"/>
      <c r="C32" s="192" t="s">
        <v>61</v>
      </c>
      <c r="D32" s="320"/>
      <c r="E32" s="320"/>
      <c r="F32" s="335"/>
    </row>
    <row r="33" spans="2:8" ht="65.25" customHeight="1" x14ac:dyDescent="0.3">
      <c r="B33" s="185" t="s">
        <v>62</v>
      </c>
      <c r="C33" s="186" t="s">
        <v>63</v>
      </c>
      <c r="D33" s="336" t="s">
        <v>64</v>
      </c>
      <c r="E33" s="186" t="s">
        <v>403</v>
      </c>
      <c r="F33" s="337" t="s">
        <v>51</v>
      </c>
    </row>
    <row r="34" spans="2:8" ht="21.6" customHeight="1" x14ac:dyDescent="0.3">
      <c r="B34" s="34"/>
      <c r="C34" s="34"/>
      <c r="D34" s="34"/>
      <c r="E34" s="34"/>
      <c r="F34" s="34"/>
      <c r="G34" s="34"/>
      <c r="H34" s="11"/>
    </row>
    <row r="35" spans="2:8" ht="31.35" customHeight="1" x14ac:dyDescent="0.3">
      <c r="B35" s="386" t="s">
        <v>65</v>
      </c>
      <c r="C35" s="386"/>
      <c r="D35" s="386"/>
      <c r="E35" s="386"/>
    </row>
    <row r="36" spans="2:8" ht="34.35" customHeight="1" x14ac:dyDescent="0.3">
      <c r="B36" s="384" t="s">
        <v>66</v>
      </c>
      <c r="C36" s="385"/>
      <c r="D36" s="385"/>
      <c r="E36" s="385"/>
      <c r="F36" s="312"/>
    </row>
    <row r="37" spans="2:8" ht="14.4" customHeight="1" x14ac:dyDescent="0.3">
      <c r="B37" s="70"/>
      <c r="C37" s="71"/>
      <c r="D37" s="71"/>
      <c r="E37" s="71"/>
      <c r="F37" s="71"/>
    </row>
    <row r="38" spans="2:8" x14ac:dyDescent="0.3">
      <c r="B38" s="71"/>
      <c r="C38" s="71"/>
      <c r="D38" s="71"/>
      <c r="E38" s="71"/>
      <c r="F38" s="71"/>
    </row>
  </sheetData>
  <mergeCells count="4">
    <mergeCell ref="B6:F6"/>
    <mergeCell ref="F28:F31"/>
    <mergeCell ref="B36:E36"/>
    <mergeCell ref="B35:E35"/>
  </mergeCells>
  <phoneticPr fontId="63" type="noConversion"/>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4" zoomScale="130" zoomScaleNormal="130" workbookViewId="0">
      <selection activeCell="C13" sqref="C13"/>
    </sheetView>
  </sheetViews>
  <sheetFormatPr defaultColWidth="8.88671875" defaultRowHeight="14.4" x14ac:dyDescent="0.3"/>
  <cols>
    <col min="1" max="1" width="3.6640625" customWidth="1"/>
    <col min="2" max="2" width="22.88671875" customWidth="1"/>
    <col min="3" max="3" width="86.33203125" customWidth="1"/>
    <col min="4" max="4" width="26.44140625" customWidth="1"/>
  </cols>
  <sheetData>
    <row r="1" spans="2:4" ht="10.35" customHeight="1" x14ac:dyDescent="0.3"/>
    <row r="2" spans="2:4" ht="15.6" x14ac:dyDescent="0.3">
      <c r="B2" s="72" t="str">
        <f>+Přehled!B2</f>
        <v>Roklen360 a.s.</v>
      </c>
      <c r="D2" s="272" t="s">
        <v>0</v>
      </c>
    </row>
    <row r="3" spans="2:4" ht="10.35" customHeight="1" x14ac:dyDescent="0.3"/>
    <row r="4" spans="2:4" ht="15.6" x14ac:dyDescent="0.3">
      <c r="B4" s="268" t="s">
        <v>236</v>
      </c>
      <c r="C4" s="77"/>
      <c r="D4" s="54"/>
    </row>
    <row r="5" spans="2:4" ht="16.350000000000001" customHeight="1" x14ac:dyDescent="0.3">
      <c r="B5" s="419" t="s">
        <v>237</v>
      </c>
      <c r="C5" s="419"/>
      <c r="D5" s="419"/>
    </row>
    <row r="6" spans="2:4" ht="16.350000000000001" customHeight="1" x14ac:dyDescent="0.3">
      <c r="B6" s="177" t="s">
        <v>69</v>
      </c>
      <c r="C6" s="15"/>
      <c r="D6" s="5"/>
    </row>
    <row r="7" spans="2:4" ht="16.350000000000001" customHeight="1" x14ac:dyDescent="0.3">
      <c r="B7" s="38" t="s">
        <v>70</v>
      </c>
      <c r="C7" s="39"/>
      <c r="D7" s="270">
        <v>44926</v>
      </c>
    </row>
    <row r="8" spans="2:4" x14ac:dyDescent="0.3">
      <c r="C8" s="14"/>
    </row>
    <row r="9" spans="2:4" ht="15" thickBot="1" x14ac:dyDescent="0.35">
      <c r="C9" s="14"/>
    </row>
    <row r="10" spans="2:4" ht="15" thickBot="1" x14ac:dyDescent="0.35">
      <c r="C10" s="74" t="s">
        <v>72</v>
      </c>
      <c r="D10" s="86" t="s">
        <v>89</v>
      </c>
    </row>
    <row r="11" spans="2:4" ht="36" customHeight="1" x14ac:dyDescent="0.3">
      <c r="C11" s="269" t="s">
        <v>238</v>
      </c>
      <c r="D11" s="420" t="s">
        <v>90</v>
      </c>
    </row>
    <row r="12" spans="2:4" ht="15" thickBot="1" x14ac:dyDescent="0.35">
      <c r="C12" s="125" t="s">
        <v>239</v>
      </c>
      <c r="D12" s="421"/>
    </row>
    <row r="13" spans="2:4" ht="119.25" customHeight="1" thickBot="1" x14ac:dyDescent="0.35">
      <c r="B13" s="126" t="s">
        <v>240</v>
      </c>
      <c r="C13" s="367" t="s">
        <v>433</v>
      </c>
      <c r="D13" s="131" t="s">
        <v>241</v>
      </c>
    </row>
    <row r="14" spans="2:4" x14ac:dyDescent="0.3">
      <c r="D14" s="58"/>
    </row>
    <row r="15" spans="2:4" ht="15" thickBot="1" x14ac:dyDescent="0.35">
      <c r="D15" s="58"/>
    </row>
    <row r="16" spans="2:4" ht="43.8" thickBot="1" x14ac:dyDescent="0.35">
      <c r="B16" s="271" t="s">
        <v>242</v>
      </c>
      <c r="C16" s="74" t="s">
        <v>72</v>
      </c>
      <c r="D16" s="86" t="s">
        <v>89</v>
      </c>
    </row>
    <row r="17" spans="2:4" ht="43.2" x14ac:dyDescent="0.3">
      <c r="B17" s="417"/>
      <c r="C17" s="75" t="s">
        <v>243</v>
      </c>
      <c r="D17" s="420" t="s">
        <v>90</v>
      </c>
    </row>
    <row r="18" spans="2:4" ht="15" thickBot="1" x14ac:dyDescent="0.35">
      <c r="B18" s="418"/>
      <c r="C18" s="76" t="s">
        <v>239</v>
      </c>
      <c r="D18" s="421"/>
    </row>
    <row r="19" spans="2:4" ht="77.099999999999994" customHeight="1" x14ac:dyDescent="0.3">
      <c r="B19" s="127" t="s">
        <v>244</v>
      </c>
      <c r="C19" s="128"/>
      <c r="D19" s="132" t="s">
        <v>245</v>
      </c>
    </row>
    <row r="20" spans="2:4" ht="60.6" customHeight="1" thickBot="1" x14ac:dyDescent="0.35">
      <c r="B20" s="129" t="s">
        <v>246</v>
      </c>
      <c r="C20" s="130"/>
      <c r="D20" s="133" t="s">
        <v>245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topLeftCell="A9" zoomScale="140" zoomScaleNormal="140" workbookViewId="0">
      <selection activeCell="D18" sqref="D18"/>
    </sheetView>
  </sheetViews>
  <sheetFormatPr defaultColWidth="9.109375" defaultRowHeight="14.4" x14ac:dyDescent="0.3"/>
  <cols>
    <col min="1" max="1" width="3.6640625" style="10" customWidth="1"/>
    <col min="2" max="2" width="7" style="10" customWidth="1"/>
    <col min="3" max="3" width="58.109375" style="10" customWidth="1"/>
    <col min="4" max="4" width="46.44140625" style="10" customWidth="1"/>
    <col min="5" max="5" width="20.44140625" style="10" customWidth="1"/>
    <col min="6" max="6" width="9.109375" style="10"/>
    <col min="7" max="7" width="22.33203125" style="10" customWidth="1"/>
    <col min="8" max="16384" width="9.109375" style="10"/>
  </cols>
  <sheetData>
    <row r="1" spans="2:7" ht="10.35" customHeight="1" x14ac:dyDescent="0.3">
      <c r="B1" s="34"/>
      <c r="C1"/>
      <c r="D1"/>
      <c r="E1"/>
    </row>
    <row r="2" spans="2:7" ht="16.350000000000001" customHeight="1" x14ac:dyDescent="0.3">
      <c r="B2" s="72" t="str">
        <f>+Přehled!B2</f>
        <v>Roklen360 a.s.</v>
      </c>
      <c r="C2"/>
      <c r="D2" s="72"/>
      <c r="E2" s="272" t="s">
        <v>0</v>
      </c>
    </row>
    <row r="3" spans="2:7" ht="10.35" customHeight="1" x14ac:dyDescent="0.3">
      <c r="B3" s="34"/>
      <c r="C3"/>
      <c r="D3"/>
      <c r="E3"/>
    </row>
    <row r="4" spans="2:7" ht="16.350000000000001" customHeight="1" x14ac:dyDescent="0.3">
      <c r="B4" s="47" t="s">
        <v>247</v>
      </c>
      <c r="C4" s="77"/>
      <c r="D4" s="77"/>
      <c r="E4" s="54"/>
    </row>
    <row r="5" spans="2:7" ht="16.350000000000001" customHeight="1" x14ac:dyDescent="0.3">
      <c r="B5" s="419" t="s">
        <v>248</v>
      </c>
      <c r="C5" s="419"/>
      <c r="D5" s="419"/>
      <c r="E5" s="419"/>
      <c r="F5" s="419"/>
      <c r="G5" s="419"/>
    </row>
    <row r="6" spans="2:7" ht="16.350000000000001" customHeight="1" x14ac:dyDescent="0.3">
      <c r="B6" s="177" t="s">
        <v>69</v>
      </c>
      <c r="C6"/>
      <c r="D6"/>
      <c r="E6"/>
    </row>
    <row r="7" spans="2:7" ht="16.350000000000001" customHeight="1" x14ac:dyDescent="0.3">
      <c r="B7" s="38" t="s">
        <v>70</v>
      </c>
      <c r="C7" s="145"/>
      <c r="D7" s="145"/>
      <c r="E7" s="270">
        <v>44926</v>
      </c>
    </row>
    <row r="8" spans="2:7" ht="16.350000000000001" customHeight="1" thickBot="1" x14ac:dyDescent="0.35">
      <c r="B8" s="23"/>
      <c r="C8" s="23"/>
      <c r="D8" s="23"/>
      <c r="E8" s="23"/>
    </row>
    <row r="9" spans="2:7" ht="14.4" customHeight="1" x14ac:dyDescent="0.3">
      <c r="B9" s="25"/>
      <c r="C9" s="26"/>
      <c r="D9" s="80" t="s">
        <v>72</v>
      </c>
      <c r="E9" s="80" t="s">
        <v>89</v>
      </c>
    </row>
    <row r="10" spans="2:7" ht="39.15" customHeight="1" thickBot="1" x14ac:dyDescent="0.35">
      <c r="B10" s="27"/>
      <c r="C10" s="28"/>
      <c r="D10" s="139" t="s">
        <v>249</v>
      </c>
      <c r="E10" s="89" t="s">
        <v>250</v>
      </c>
    </row>
    <row r="11" spans="2:7" ht="15" customHeight="1" x14ac:dyDescent="0.3">
      <c r="B11" s="140">
        <v>1</v>
      </c>
      <c r="C11" s="141" t="s">
        <v>251</v>
      </c>
      <c r="D11" s="368" t="s">
        <v>434</v>
      </c>
      <c r="E11" s="424" t="s">
        <v>252</v>
      </c>
    </row>
    <row r="12" spans="2:7" ht="15" customHeight="1" x14ac:dyDescent="0.3">
      <c r="B12" s="142">
        <v>2</v>
      </c>
      <c r="C12" s="29" t="s">
        <v>253</v>
      </c>
      <c r="D12" s="369" t="s">
        <v>435</v>
      </c>
      <c r="E12" s="425"/>
    </row>
    <row r="13" spans="2:7" ht="15" customHeight="1" x14ac:dyDescent="0.3">
      <c r="B13" s="142">
        <v>3</v>
      </c>
      <c r="C13" s="29" t="s">
        <v>254</v>
      </c>
      <c r="D13" s="369" t="s">
        <v>436</v>
      </c>
      <c r="E13" s="425"/>
    </row>
    <row r="14" spans="2:7" ht="15" customHeight="1" x14ac:dyDescent="0.3">
      <c r="B14" s="142">
        <v>4</v>
      </c>
      <c r="C14" s="29" t="s">
        <v>255</v>
      </c>
      <c r="D14" s="369" t="s">
        <v>437</v>
      </c>
      <c r="E14" s="425"/>
    </row>
    <row r="15" spans="2:7" ht="15" customHeight="1" x14ac:dyDescent="0.3">
      <c r="B15" s="142">
        <v>5</v>
      </c>
      <c r="C15" s="29" t="s">
        <v>256</v>
      </c>
      <c r="D15" s="369" t="s">
        <v>437</v>
      </c>
      <c r="E15" s="423"/>
    </row>
    <row r="16" spans="2:7" ht="26.1" customHeight="1" x14ac:dyDescent="0.3">
      <c r="B16" s="142">
        <v>6</v>
      </c>
      <c r="C16" s="29" t="s">
        <v>257</v>
      </c>
      <c r="D16" s="369" t="s">
        <v>438</v>
      </c>
      <c r="E16" s="422" t="s">
        <v>258</v>
      </c>
    </row>
    <row r="17" spans="2:7" ht="17.100000000000001" customHeight="1" x14ac:dyDescent="0.3">
      <c r="B17" s="142">
        <v>7</v>
      </c>
      <c r="C17" s="342" t="s">
        <v>259</v>
      </c>
      <c r="D17" s="369" t="s">
        <v>445</v>
      </c>
      <c r="E17" s="423"/>
    </row>
    <row r="18" spans="2:7" ht="44.4" customHeight="1" thickBot="1" x14ac:dyDescent="0.35">
      <c r="B18" s="143">
        <v>8</v>
      </c>
      <c r="C18" s="144" t="s">
        <v>260</v>
      </c>
      <c r="D18" s="370" t="s">
        <v>439</v>
      </c>
      <c r="E18" s="138" t="s">
        <v>261</v>
      </c>
      <c r="G18"/>
    </row>
    <row r="19" spans="2:7" x14ac:dyDescent="0.3">
      <c r="B19" s="24"/>
      <c r="C19" s="24"/>
      <c r="D19" s="24"/>
      <c r="G19"/>
    </row>
    <row r="20" spans="2:7" ht="62.1" customHeight="1" x14ac:dyDescent="0.3">
      <c r="B20" s="427" t="s">
        <v>262</v>
      </c>
      <c r="C20" s="428"/>
      <c r="D20" s="428"/>
      <c r="E20" s="428"/>
      <c r="G20"/>
    </row>
    <row r="21" spans="2:7" ht="24" customHeight="1" x14ac:dyDescent="0.3">
      <c r="B21" s="426" t="s">
        <v>263</v>
      </c>
      <c r="C21" s="426"/>
      <c r="D21" s="426"/>
      <c r="E21" s="426"/>
      <c r="G21"/>
    </row>
    <row r="22" spans="2:7" ht="31.5" customHeight="1" x14ac:dyDescent="0.3">
      <c r="B22" s="399" t="s">
        <v>264</v>
      </c>
      <c r="C22" s="399"/>
      <c r="D22" s="399"/>
      <c r="E22" s="399"/>
      <c r="G22"/>
    </row>
    <row r="23" spans="2:7" x14ac:dyDescent="0.3">
      <c r="C23"/>
      <c r="G23"/>
    </row>
    <row r="24" spans="2:7" x14ac:dyDescent="0.3">
      <c r="C24" s="327"/>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0" zoomScaleNormal="100" workbookViewId="0">
      <selection activeCell="G22" sqref="G22"/>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35" customHeight="1" x14ac:dyDescent="0.3">
      <c r="A1" s="23"/>
      <c r="B1" s="34"/>
      <c r="C1" s="34"/>
      <c r="D1" s="34"/>
      <c r="E1" s="34"/>
      <c r="F1" s="34"/>
      <c r="G1" s="34"/>
      <c r="H1" s="34"/>
      <c r="I1" s="23"/>
    </row>
    <row r="2" spans="1:9" ht="13.35" customHeight="1" x14ac:dyDescent="0.3">
      <c r="A2" s="23"/>
      <c r="B2" s="72" t="str">
        <f>+Přehled!B2</f>
        <v>Roklen360 a.s.</v>
      </c>
      <c r="C2" s="34"/>
      <c r="D2" s="72"/>
      <c r="E2" s="34"/>
      <c r="F2" s="34"/>
      <c r="G2" s="34"/>
      <c r="H2" s="272" t="s">
        <v>0</v>
      </c>
      <c r="I2" s="23"/>
    </row>
    <row r="3" spans="1:9" ht="10.35"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29" t="s">
        <v>265</v>
      </c>
      <c r="C5" s="430"/>
      <c r="D5" s="430"/>
      <c r="E5" s="430"/>
      <c r="F5" s="430"/>
      <c r="G5" s="430"/>
      <c r="H5" s="431"/>
      <c r="I5" s="23"/>
    </row>
    <row r="6" spans="1:9" ht="15.75" customHeight="1" x14ac:dyDescent="0.3">
      <c r="A6" s="23"/>
      <c r="B6" s="419" t="s">
        <v>266</v>
      </c>
      <c r="C6" s="419"/>
      <c r="D6" s="419"/>
      <c r="E6" s="34"/>
      <c r="F6" s="34"/>
      <c r="G6" s="34"/>
      <c r="H6" s="34"/>
      <c r="I6" s="23"/>
    </row>
    <row r="7" spans="1:9" ht="15.75" customHeight="1" x14ac:dyDescent="0.3">
      <c r="A7" s="23"/>
      <c r="B7" s="177" t="s">
        <v>69</v>
      </c>
      <c r="C7" s="50"/>
      <c r="D7" s="50"/>
      <c r="E7" s="50"/>
      <c r="F7" s="50"/>
      <c r="G7" s="50"/>
      <c r="H7"/>
      <c r="I7" s="23"/>
    </row>
    <row r="8" spans="1:9" ht="15" customHeight="1" x14ac:dyDescent="0.3">
      <c r="A8" s="23"/>
      <c r="B8" s="443" t="s">
        <v>70</v>
      </c>
      <c r="C8" s="444"/>
      <c r="D8" s="444"/>
      <c r="E8" s="444"/>
      <c r="F8" s="444"/>
      <c r="G8" s="444"/>
      <c r="H8" s="270">
        <v>44926</v>
      </c>
      <c r="I8" s="23"/>
    </row>
    <row r="9" spans="1:9" ht="15" customHeight="1" x14ac:dyDescent="0.3">
      <c r="A9" s="23"/>
      <c r="B9" s="445" t="s">
        <v>267</v>
      </c>
      <c r="C9" s="446"/>
      <c r="D9" s="446"/>
      <c r="E9" s="446"/>
      <c r="F9" s="446"/>
      <c r="G9" s="446"/>
      <c r="H9" s="146">
        <v>2022</v>
      </c>
      <c r="I9" s="21"/>
    </row>
    <row r="10" spans="1:9" ht="15" thickBot="1" x14ac:dyDescent="0.35">
      <c r="A10" s="23"/>
      <c r="B10" s="23"/>
      <c r="C10" s="433"/>
      <c r="D10" s="433"/>
      <c r="E10" s="433"/>
      <c r="F10" s="345"/>
      <c r="G10" s="345"/>
      <c r="H10" s="23"/>
      <c r="I10" s="23"/>
    </row>
    <row r="11" spans="1:9" ht="58.2" thickBot="1" x14ac:dyDescent="0.35">
      <c r="A11" s="23"/>
      <c r="B11" s="214" t="s">
        <v>226</v>
      </c>
      <c r="C11" s="215" t="s">
        <v>268</v>
      </c>
      <c r="D11" s="216" t="s">
        <v>269</v>
      </c>
      <c r="E11" s="216" t="s">
        <v>270</v>
      </c>
      <c r="F11" s="216" t="s">
        <v>271</v>
      </c>
      <c r="G11" s="217" t="s">
        <v>272</v>
      </c>
      <c r="H11" s="218" t="s">
        <v>273</v>
      </c>
      <c r="I11" s="23"/>
    </row>
    <row r="12" spans="1:9" ht="16.2" x14ac:dyDescent="0.3">
      <c r="A12" s="23"/>
      <c r="B12" s="219">
        <v>1</v>
      </c>
      <c r="C12" s="220" t="s">
        <v>274</v>
      </c>
      <c r="D12" s="221">
        <v>3</v>
      </c>
      <c r="E12" s="221">
        <v>3</v>
      </c>
      <c r="F12" s="222">
        <v>0</v>
      </c>
      <c r="G12" s="223">
        <v>1</v>
      </c>
      <c r="H12" s="434" t="s">
        <v>275</v>
      </c>
      <c r="I12" s="23"/>
    </row>
    <row r="13" spans="1:9" ht="28.8" x14ac:dyDescent="0.3">
      <c r="A13" s="23"/>
      <c r="B13" s="224">
        <v>2</v>
      </c>
      <c r="C13" s="225" t="s">
        <v>276</v>
      </c>
      <c r="D13" s="226">
        <v>3</v>
      </c>
      <c r="E13" s="226">
        <v>3</v>
      </c>
      <c r="F13" s="227">
        <v>0</v>
      </c>
      <c r="G13" s="228">
        <v>0.5</v>
      </c>
      <c r="H13" s="432"/>
      <c r="I13" s="23"/>
    </row>
    <row r="14" spans="1:9" x14ac:dyDescent="0.3">
      <c r="A14" s="23"/>
      <c r="B14" s="224">
        <v>3</v>
      </c>
      <c r="C14" s="225" t="s">
        <v>277</v>
      </c>
      <c r="D14" s="227">
        <v>1140289</v>
      </c>
      <c r="E14" s="227">
        <v>1200000</v>
      </c>
      <c r="F14" s="227">
        <v>0</v>
      </c>
      <c r="G14" s="227">
        <v>368111</v>
      </c>
      <c r="H14" s="432"/>
      <c r="I14" s="23"/>
    </row>
    <row r="15" spans="1:9" x14ac:dyDescent="0.3">
      <c r="A15" s="23"/>
      <c r="B15" s="224">
        <v>4</v>
      </c>
      <c r="C15" s="229" t="s">
        <v>278</v>
      </c>
      <c r="D15" s="227">
        <v>0</v>
      </c>
      <c r="E15" s="227">
        <v>0</v>
      </c>
      <c r="F15" s="227">
        <v>0</v>
      </c>
      <c r="G15" s="227">
        <v>0</v>
      </c>
      <c r="H15" s="432"/>
      <c r="I15" s="23"/>
    </row>
    <row r="16" spans="1:9" x14ac:dyDescent="0.3">
      <c r="A16" s="23"/>
      <c r="B16" s="224">
        <v>5</v>
      </c>
      <c r="C16" s="229" t="s">
        <v>279</v>
      </c>
      <c r="D16" s="227">
        <v>0</v>
      </c>
      <c r="E16" s="227">
        <v>0</v>
      </c>
      <c r="F16" s="227">
        <v>0</v>
      </c>
      <c r="G16" s="227">
        <v>0</v>
      </c>
      <c r="H16" s="432"/>
      <c r="I16" s="23"/>
    </row>
    <row r="17" spans="1:9" x14ac:dyDescent="0.3">
      <c r="A17" s="23"/>
      <c r="B17" s="224">
        <v>6</v>
      </c>
      <c r="C17" s="230" t="s">
        <v>280</v>
      </c>
      <c r="D17" s="227">
        <v>0</v>
      </c>
      <c r="E17" s="227">
        <v>0</v>
      </c>
      <c r="F17" s="227">
        <v>0</v>
      </c>
      <c r="G17" s="227">
        <v>0</v>
      </c>
      <c r="H17" s="432"/>
      <c r="I17" s="23"/>
    </row>
    <row r="18" spans="1:9" ht="57.6" x14ac:dyDescent="0.3">
      <c r="A18" s="23"/>
      <c r="B18" s="224">
        <v>7</v>
      </c>
      <c r="C18" s="229" t="s">
        <v>281</v>
      </c>
      <c r="D18" s="227">
        <v>0</v>
      </c>
      <c r="E18" s="227">
        <v>0</v>
      </c>
      <c r="F18" s="227">
        <v>0</v>
      </c>
      <c r="G18" s="227">
        <v>0</v>
      </c>
      <c r="H18" s="432"/>
      <c r="I18" s="23"/>
    </row>
    <row r="19" spans="1:9" ht="28.8" x14ac:dyDescent="0.3">
      <c r="A19" s="23"/>
      <c r="B19" s="224">
        <v>8</v>
      </c>
      <c r="C19" s="230" t="s">
        <v>282</v>
      </c>
      <c r="D19" s="227">
        <v>0</v>
      </c>
      <c r="E19" s="227">
        <v>0</v>
      </c>
      <c r="F19" s="227">
        <v>0</v>
      </c>
      <c r="G19" s="227">
        <v>0</v>
      </c>
      <c r="H19" s="432"/>
      <c r="I19" s="23"/>
    </row>
    <row r="20" spans="1:9" x14ac:dyDescent="0.3">
      <c r="A20" s="23"/>
      <c r="B20" s="224">
        <v>9</v>
      </c>
      <c r="C20" s="230" t="s">
        <v>283</v>
      </c>
      <c r="D20" s="227">
        <v>0</v>
      </c>
      <c r="E20" s="227">
        <v>0</v>
      </c>
      <c r="F20" s="227">
        <v>0</v>
      </c>
      <c r="G20" s="227">
        <v>0</v>
      </c>
      <c r="H20" s="432"/>
      <c r="I20" s="23"/>
    </row>
    <row r="21" spans="1:9" x14ac:dyDescent="0.3">
      <c r="A21" s="23"/>
      <c r="B21" s="224">
        <v>10</v>
      </c>
      <c r="C21" s="229" t="s">
        <v>284</v>
      </c>
      <c r="D21" s="227">
        <v>0</v>
      </c>
      <c r="E21" s="227">
        <v>0</v>
      </c>
      <c r="F21" s="227">
        <v>0</v>
      </c>
      <c r="G21" s="227">
        <v>0</v>
      </c>
      <c r="H21" s="432"/>
      <c r="I21" s="23"/>
    </row>
    <row r="22" spans="1:9" x14ac:dyDescent="0.3">
      <c r="A22" s="23"/>
      <c r="B22" s="224">
        <v>11</v>
      </c>
      <c r="C22" s="231" t="s">
        <v>285</v>
      </c>
      <c r="D22" s="227">
        <v>295000</v>
      </c>
      <c r="E22" s="227">
        <v>0</v>
      </c>
      <c r="F22" s="227">
        <v>0</v>
      </c>
      <c r="G22" s="227">
        <v>100000</v>
      </c>
      <c r="H22" s="432"/>
      <c r="I22" s="23"/>
    </row>
    <row r="23" spans="1:9" x14ac:dyDescent="0.3">
      <c r="A23" s="23"/>
      <c r="B23" s="224">
        <v>12</v>
      </c>
      <c r="C23" s="229" t="s">
        <v>278</v>
      </c>
      <c r="D23" s="227">
        <v>295000</v>
      </c>
      <c r="E23" s="227">
        <v>0</v>
      </c>
      <c r="F23" s="227">
        <v>0</v>
      </c>
      <c r="G23" s="227">
        <v>100000</v>
      </c>
      <c r="H23" s="432"/>
      <c r="I23" s="23"/>
    </row>
    <row r="24" spans="1:9" x14ac:dyDescent="0.3">
      <c r="A24" s="23"/>
      <c r="B24" s="224">
        <v>13</v>
      </c>
      <c r="C24" s="232" t="s">
        <v>286</v>
      </c>
      <c r="D24" s="227">
        <v>0</v>
      </c>
      <c r="E24" s="227">
        <v>0</v>
      </c>
      <c r="F24" s="227">
        <v>0</v>
      </c>
      <c r="G24" s="227">
        <v>0</v>
      </c>
      <c r="H24" s="432"/>
      <c r="I24" s="23"/>
    </row>
    <row r="25" spans="1:9" x14ac:dyDescent="0.3">
      <c r="A25" s="23"/>
      <c r="B25" s="224">
        <v>14</v>
      </c>
      <c r="C25" s="229" t="s">
        <v>279</v>
      </c>
      <c r="D25" s="227">
        <v>0</v>
      </c>
      <c r="E25" s="227">
        <v>0</v>
      </c>
      <c r="F25" s="227">
        <v>0</v>
      </c>
      <c r="G25" s="227">
        <v>0</v>
      </c>
      <c r="H25" s="432"/>
      <c r="I25" s="23"/>
    </row>
    <row r="26" spans="1:9" x14ac:dyDescent="0.3">
      <c r="A26" s="23"/>
      <c r="B26" s="224">
        <v>15</v>
      </c>
      <c r="C26" s="232" t="s">
        <v>286</v>
      </c>
      <c r="D26" s="227">
        <v>0</v>
      </c>
      <c r="E26" s="227">
        <v>0</v>
      </c>
      <c r="F26" s="227">
        <v>0</v>
      </c>
      <c r="G26" s="227">
        <v>0</v>
      </c>
      <c r="H26" s="432"/>
      <c r="I26" s="23"/>
    </row>
    <row r="27" spans="1:9" x14ac:dyDescent="0.3">
      <c r="A27" s="23"/>
      <c r="B27" s="224">
        <v>16</v>
      </c>
      <c r="C27" s="230" t="s">
        <v>280</v>
      </c>
      <c r="D27" s="227">
        <v>0</v>
      </c>
      <c r="E27" s="227">
        <v>0</v>
      </c>
      <c r="F27" s="227">
        <v>0</v>
      </c>
      <c r="G27" s="227">
        <v>0</v>
      </c>
      <c r="H27" s="432"/>
      <c r="I27" s="23"/>
    </row>
    <row r="28" spans="1:9" x14ac:dyDescent="0.3">
      <c r="A28" s="23"/>
      <c r="B28" s="224">
        <v>17</v>
      </c>
      <c r="C28" s="232" t="s">
        <v>286</v>
      </c>
      <c r="D28" s="227">
        <v>0</v>
      </c>
      <c r="E28" s="227">
        <v>0</v>
      </c>
      <c r="F28" s="227">
        <v>0</v>
      </c>
      <c r="G28" s="227">
        <v>0</v>
      </c>
      <c r="H28" s="432"/>
      <c r="I28" s="23"/>
    </row>
    <row r="29" spans="1:9" ht="57.6" x14ac:dyDescent="0.3">
      <c r="A29" s="23"/>
      <c r="B29" s="224">
        <v>18</v>
      </c>
      <c r="C29" s="229" t="s">
        <v>281</v>
      </c>
      <c r="D29" s="227">
        <v>0</v>
      </c>
      <c r="E29" s="227">
        <v>0</v>
      </c>
      <c r="F29" s="227">
        <v>0</v>
      </c>
      <c r="G29" s="227">
        <v>0</v>
      </c>
      <c r="H29" s="432"/>
      <c r="I29" s="23"/>
    </row>
    <row r="30" spans="1:9" x14ac:dyDescent="0.3">
      <c r="A30" s="23"/>
      <c r="B30" s="224">
        <v>19</v>
      </c>
      <c r="C30" s="232" t="s">
        <v>286</v>
      </c>
      <c r="D30" s="227">
        <v>0</v>
      </c>
      <c r="E30" s="227">
        <v>0</v>
      </c>
      <c r="F30" s="227">
        <v>0</v>
      </c>
      <c r="G30" s="227">
        <v>0</v>
      </c>
      <c r="H30" s="432"/>
      <c r="I30" s="23"/>
    </row>
    <row r="31" spans="1:9" ht="28.8" x14ac:dyDescent="0.3">
      <c r="A31" s="23"/>
      <c r="B31" s="224">
        <v>20</v>
      </c>
      <c r="C31" s="230" t="s">
        <v>282</v>
      </c>
      <c r="D31" s="227">
        <v>0</v>
      </c>
      <c r="E31" s="227">
        <v>0</v>
      </c>
      <c r="F31" s="227">
        <v>0</v>
      </c>
      <c r="G31" s="227">
        <v>0</v>
      </c>
      <c r="H31" s="432"/>
      <c r="I31" s="23"/>
    </row>
    <row r="32" spans="1:9" x14ac:dyDescent="0.3">
      <c r="A32" s="23"/>
      <c r="B32" s="224">
        <v>21</v>
      </c>
      <c r="C32" s="232" t="s">
        <v>286</v>
      </c>
      <c r="D32" s="227">
        <v>0</v>
      </c>
      <c r="E32" s="227">
        <v>0</v>
      </c>
      <c r="F32" s="227">
        <v>0</v>
      </c>
      <c r="G32" s="227">
        <v>0</v>
      </c>
      <c r="H32" s="432"/>
      <c r="I32" s="23"/>
    </row>
    <row r="33" spans="1:9" x14ac:dyDescent="0.3">
      <c r="A33" s="23"/>
      <c r="B33" s="224">
        <v>22</v>
      </c>
      <c r="C33" s="230" t="s">
        <v>283</v>
      </c>
      <c r="D33" s="227">
        <v>0</v>
      </c>
      <c r="E33" s="227">
        <v>0</v>
      </c>
      <c r="F33" s="227">
        <v>0</v>
      </c>
      <c r="G33" s="227">
        <v>0</v>
      </c>
      <c r="H33" s="432"/>
      <c r="I33" s="23"/>
    </row>
    <row r="34" spans="1:9" x14ac:dyDescent="0.3">
      <c r="A34" s="23"/>
      <c r="B34" s="224">
        <v>23</v>
      </c>
      <c r="C34" s="232" t="s">
        <v>286</v>
      </c>
      <c r="D34" s="227">
        <v>0</v>
      </c>
      <c r="E34" s="227">
        <v>0</v>
      </c>
      <c r="F34" s="227">
        <v>0</v>
      </c>
      <c r="G34" s="227">
        <v>0</v>
      </c>
      <c r="H34" s="432"/>
      <c r="I34" s="23"/>
    </row>
    <row r="35" spans="1:9" x14ac:dyDescent="0.3">
      <c r="A35" s="23"/>
      <c r="B35" s="224">
        <v>24</v>
      </c>
      <c r="C35" s="229" t="s">
        <v>284</v>
      </c>
      <c r="D35" s="227">
        <v>0</v>
      </c>
      <c r="E35" s="227">
        <v>0</v>
      </c>
      <c r="F35" s="227">
        <v>0</v>
      </c>
      <c r="G35" s="227">
        <v>0</v>
      </c>
      <c r="H35" s="432"/>
      <c r="I35" s="23"/>
    </row>
    <row r="36" spans="1:9" ht="15" thickBot="1" x14ac:dyDescent="0.35">
      <c r="A36" s="23"/>
      <c r="B36" s="233">
        <v>25</v>
      </c>
      <c r="C36" s="234" t="s">
        <v>286</v>
      </c>
      <c r="D36" s="227">
        <v>0</v>
      </c>
      <c r="E36" s="227">
        <v>0</v>
      </c>
      <c r="F36" s="227">
        <v>0</v>
      </c>
      <c r="G36" s="227">
        <v>0</v>
      </c>
      <c r="H36" s="435"/>
      <c r="I36" s="23"/>
    </row>
    <row r="37" spans="1:9" ht="15" thickBot="1" x14ac:dyDescent="0.35">
      <c r="A37" s="23"/>
      <c r="B37" s="440" t="s">
        <v>287</v>
      </c>
      <c r="C37" s="441"/>
      <c r="D37" s="441"/>
      <c r="E37" s="441"/>
      <c r="F37" s="441"/>
      <c r="G37" s="441"/>
      <c r="H37" s="442"/>
      <c r="I37" s="23"/>
    </row>
    <row r="38" spans="1:9" s="22" customFormat="1" ht="28.5" customHeight="1" x14ac:dyDescent="0.3">
      <c r="A38" s="51"/>
      <c r="B38" s="219">
        <v>26</v>
      </c>
      <c r="C38" s="235" t="s">
        <v>288</v>
      </c>
      <c r="D38" s="227">
        <v>0</v>
      </c>
      <c r="E38" s="227">
        <v>0</v>
      </c>
      <c r="F38" s="227">
        <v>0</v>
      </c>
      <c r="G38" s="227">
        <v>0</v>
      </c>
      <c r="H38" s="436" t="s">
        <v>289</v>
      </c>
      <c r="I38" s="51"/>
    </row>
    <row r="39" spans="1:9" s="22" customFormat="1" x14ac:dyDescent="0.3">
      <c r="A39" s="51"/>
      <c r="B39" s="224">
        <v>27</v>
      </c>
      <c r="C39" s="236" t="s">
        <v>290</v>
      </c>
      <c r="D39" s="227">
        <v>0</v>
      </c>
      <c r="E39" s="227">
        <v>0</v>
      </c>
      <c r="F39" s="227">
        <v>0</v>
      </c>
      <c r="G39" s="227">
        <v>0</v>
      </c>
      <c r="H39" s="432"/>
      <c r="I39" s="51"/>
    </row>
    <row r="40" spans="1:9" s="22" customFormat="1" x14ac:dyDescent="0.3">
      <c r="A40" s="51"/>
      <c r="B40" s="224">
        <v>28</v>
      </c>
      <c r="C40" s="236" t="s">
        <v>291</v>
      </c>
      <c r="D40" s="227">
        <v>0</v>
      </c>
      <c r="E40" s="227">
        <v>0</v>
      </c>
      <c r="F40" s="227">
        <v>0</v>
      </c>
      <c r="G40" s="227">
        <v>0</v>
      </c>
      <c r="H40" s="432"/>
      <c r="I40" s="51"/>
    </row>
    <row r="41" spans="1:9" s="22" customFormat="1" ht="57.6" x14ac:dyDescent="0.3">
      <c r="A41" s="51"/>
      <c r="B41" s="224">
        <v>29</v>
      </c>
      <c r="C41" s="237" t="s">
        <v>292</v>
      </c>
      <c r="D41" s="227">
        <v>0</v>
      </c>
      <c r="E41" s="227">
        <v>0</v>
      </c>
      <c r="F41" s="227">
        <v>0</v>
      </c>
      <c r="G41" s="227">
        <v>0</v>
      </c>
      <c r="H41" s="344" t="s">
        <v>293</v>
      </c>
      <c r="I41" s="51"/>
    </row>
    <row r="42" spans="1:9" s="22" customFormat="1" x14ac:dyDescent="0.3">
      <c r="A42" s="51"/>
      <c r="B42" s="224">
        <v>30</v>
      </c>
      <c r="C42" s="237" t="s">
        <v>294</v>
      </c>
      <c r="D42" s="227">
        <v>0</v>
      </c>
      <c r="E42" s="227">
        <v>0</v>
      </c>
      <c r="F42" s="227">
        <v>0</v>
      </c>
      <c r="G42" s="227">
        <v>0</v>
      </c>
      <c r="H42" s="432" t="s">
        <v>295</v>
      </c>
      <c r="I42" s="51"/>
    </row>
    <row r="43" spans="1:9" s="22" customFormat="1" x14ac:dyDescent="0.3">
      <c r="A43" s="51"/>
      <c r="B43" s="224">
        <v>31</v>
      </c>
      <c r="C43" s="237" t="s">
        <v>296</v>
      </c>
      <c r="D43" s="227">
        <v>0</v>
      </c>
      <c r="E43" s="227">
        <v>0</v>
      </c>
      <c r="F43" s="227">
        <v>0</v>
      </c>
      <c r="G43" s="227">
        <v>0</v>
      </c>
      <c r="H43" s="432"/>
      <c r="I43" s="51"/>
    </row>
    <row r="44" spans="1:9" s="22" customFormat="1" ht="28.8" x14ac:dyDescent="0.3">
      <c r="A44" s="51"/>
      <c r="B44" s="224">
        <v>32</v>
      </c>
      <c r="C44" s="237" t="s">
        <v>297</v>
      </c>
      <c r="D44" s="227">
        <v>0</v>
      </c>
      <c r="E44" s="227">
        <v>0</v>
      </c>
      <c r="F44" s="227">
        <v>0</v>
      </c>
      <c r="G44" s="227">
        <v>0</v>
      </c>
      <c r="H44" s="344" t="s">
        <v>298</v>
      </c>
      <c r="I44" s="51"/>
    </row>
    <row r="45" spans="1:9" s="22" customFormat="1" x14ac:dyDescent="0.3">
      <c r="A45" s="51"/>
      <c r="B45" s="224">
        <v>33</v>
      </c>
      <c r="C45" s="238" t="s">
        <v>299</v>
      </c>
      <c r="D45" s="227">
        <v>0</v>
      </c>
      <c r="E45" s="227">
        <v>0</v>
      </c>
      <c r="F45" s="227">
        <v>0</v>
      </c>
      <c r="G45" s="227">
        <v>0</v>
      </c>
      <c r="H45" s="435" t="s">
        <v>300</v>
      </c>
      <c r="I45" s="51"/>
    </row>
    <row r="46" spans="1:9" s="22" customFormat="1" x14ac:dyDescent="0.3">
      <c r="A46" s="51"/>
      <c r="B46" s="224">
        <v>34</v>
      </c>
      <c r="C46" s="239" t="s">
        <v>301</v>
      </c>
      <c r="D46" s="227">
        <v>0</v>
      </c>
      <c r="E46" s="227">
        <v>0</v>
      </c>
      <c r="F46" s="227">
        <v>0</v>
      </c>
      <c r="G46" s="227">
        <v>0</v>
      </c>
      <c r="H46" s="438"/>
      <c r="I46" s="51"/>
    </row>
    <row r="47" spans="1:9" s="22" customFormat="1" x14ac:dyDescent="0.3">
      <c r="A47" s="51"/>
      <c r="B47" s="224">
        <v>35</v>
      </c>
      <c r="C47" s="238" t="s">
        <v>302</v>
      </c>
      <c r="D47" s="227">
        <v>0</v>
      </c>
      <c r="E47" s="227">
        <v>0</v>
      </c>
      <c r="F47" s="227">
        <v>0</v>
      </c>
      <c r="G47" s="227">
        <v>0</v>
      </c>
      <c r="H47" s="438"/>
      <c r="I47" s="51"/>
    </row>
    <row r="48" spans="1:9" s="22" customFormat="1" ht="15" thickBot="1" x14ac:dyDescent="0.35">
      <c r="A48" s="51"/>
      <c r="B48" s="233">
        <v>36</v>
      </c>
      <c r="C48" s="240" t="s">
        <v>303</v>
      </c>
      <c r="D48" s="241"/>
      <c r="E48" s="241"/>
      <c r="F48" s="241"/>
      <c r="G48" s="242"/>
      <c r="H48" s="439"/>
      <c r="I48" s="51"/>
    </row>
    <row r="49" spans="1:9" x14ac:dyDescent="0.3">
      <c r="A49" s="23"/>
      <c r="B49" s="23"/>
      <c r="C49" s="23"/>
      <c r="D49" s="23"/>
      <c r="E49" s="23"/>
      <c r="F49" s="23"/>
      <c r="G49" s="23"/>
      <c r="H49" s="23"/>
      <c r="I49" s="23"/>
    </row>
    <row r="50" spans="1:9" ht="29.4" customHeight="1" x14ac:dyDescent="0.3">
      <c r="A50" s="23"/>
      <c r="B50" s="437" t="s">
        <v>304</v>
      </c>
      <c r="C50" s="437"/>
      <c r="D50" s="437"/>
      <c r="E50" s="437"/>
      <c r="F50" s="437"/>
      <c r="G50" s="437"/>
      <c r="H50" s="437"/>
      <c r="I50" s="23"/>
    </row>
    <row r="51" spans="1:9" ht="18" customHeight="1" x14ac:dyDescent="0.3">
      <c r="A51" s="23"/>
      <c r="B51" s="23" t="s">
        <v>305</v>
      </c>
      <c r="C51" s="23"/>
      <c r="D51" s="23"/>
      <c r="E51" s="23"/>
      <c r="F51" s="23"/>
      <c r="G51" s="23"/>
      <c r="H51" s="23"/>
      <c r="I51" s="23"/>
    </row>
    <row r="52" spans="1:9" ht="18" customHeight="1" x14ac:dyDescent="0.3">
      <c r="A52" s="23"/>
      <c r="B52" s="316" t="s">
        <v>306</v>
      </c>
      <c r="C52" s="23"/>
      <c r="D52" s="23"/>
      <c r="E52" s="23"/>
      <c r="F52" s="23"/>
      <c r="G52" s="23"/>
      <c r="H52" s="23"/>
      <c r="I52" s="23"/>
    </row>
    <row r="53" spans="1:9" ht="18" customHeight="1" x14ac:dyDescent="0.3">
      <c r="A53" s="23"/>
      <c r="B53" s="23" t="s">
        <v>307</v>
      </c>
      <c r="C53" s="23"/>
      <c r="D53" s="23"/>
      <c r="E53" s="23"/>
      <c r="F53" s="23"/>
      <c r="G53" s="23"/>
      <c r="H53" s="23"/>
      <c r="I53" s="23"/>
    </row>
    <row r="54" spans="1:9" ht="18" customHeight="1" x14ac:dyDescent="0.3">
      <c r="A54" s="23"/>
      <c r="B54" s="23" t="s">
        <v>308</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7" workbookViewId="0"/>
  </sheetViews>
  <sheetFormatPr defaultColWidth="8.88671875"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35" customHeight="1" x14ac:dyDescent="0.3"/>
    <row r="2" spans="2:7" ht="15.6" x14ac:dyDescent="0.3">
      <c r="B2" s="72" t="str">
        <f>+Přehled!B2</f>
        <v>Roklen360 a.s.</v>
      </c>
      <c r="D2" s="72"/>
      <c r="F2" s="272" t="s">
        <v>0</v>
      </c>
    </row>
    <row r="3" spans="2:7" ht="10.35" customHeight="1" x14ac:dyDescent="0.3"/>
    <row r="4" spans="2:7" ht="15.6" x14ac:dyDescent="0.3">
      <c r="B4" s="447" t="s">
        <v>309</v>
      </c>
      <c r="C4" s="448"/>
      <c r="D4" s="448"/>
      <c r="E4" s="448"/>
      <c r="F4" s="449"/>
      <c r="G4" s="66"/>
    </row>
    <row r="5" spans="2:7" ht="44.4" customHeight="1" x14ac:dyDescent="0.3">
      <c r="B5" s="393" t="s">
        <v>310</v>
      </c>
      <c r="C5" s="393"/>
      <c r="D5" s="393"/>
      <c r="E5" s="393"/>
      <c r="F5" s="393"/>
    </row>
    <row r="6" spans="2:7" ht="46.35" customHeight="1" x14ac:dyDescent="0.3">
      <c r="B6" s="391" t="s">
        <v>311</v>
      </c>
      <c r="C6" s="391"/>
      <c r="D6" s="391"/>
      <c r="E6" s="391"/>
      <c r="F6" s="391"/>
    </row>
    <row r="7" spans="2:7" ht="16.350000000000001" customHeight="1" x14ac:dyDescent="0.3">
      <c r="B7" s="312" t="s">
        <v>312</v>
      </c>
      <c r="C7" s="59"/>
      <c r="D7" s="59"/>
      <c r="E7" s="59"/>
      <c r="F7" s="59"/>
    </row>
    <row r="8" spans="2:7" ht="22.35" customHeight="1" x14ac:dyDescent="0.3">
      <c r="B8" s="78" t="s">
        <v>313</v>
      </c>
    </row>
    <row r="9" spans="2:7" ht="16.350000000000001" customHeight="1" x14ac:dyDescent="0.3">
      <c r="B9" s="38" t="s">
        <v>70</v>
      </c>
      <c r="C9" s="55"/>
      <c r="D9" s="56"/>
      <c r="E9" s="56"/>
      <c r="F9" s="57">
        <f>'IF RM1'!D7</f>
        <v>44926</v>
      </c>
    </row>
    <row r="11" spans="2:7" ht="15" thickBot="1" x14ac:dyDescent="0.35">
      <c r="F11" s="19"/>
    </row>
    <row r="12" spans="2:7" ht="87" customHeight="1" x14ac:dyDescent="0.3">
      <c r="B12" s="147" t="s">
        <v>314</v>
      </c>
      <c r="C12" s="148" t="s">
        <v>315</v>
      </c>
      <c r="D12" s="148" t="s">
        <v>316</v>
      </c>
      <c r="E12" s="318" t="s">
        <v>317</v>
      </c>
      <c r="F12" s="149" t="s">
        <v>318</v>
      </c>
    </row>
    <row r="13" spans="2:7" ht="15" thickBot="1" x14ac:dyDescent="0.35">
      <c r="B13" s="150" t="s">
        <v>72</v>
      </c>
      <c r="C13" s="151" t="s">
        <v>89</v>
      </c>
      <c r="D13" s="151" t="s">
        <v>160</v>
      </c>
      <c r="E13" s="151" t="s">
        <v>319</v>
      </c>
      <c r="F13" s="152" t="s">
        <v>320</v>
      </c>
    </row>
    <row r="14" spans="2:7" x14ac:dyDescent="0.3">
      <c r="B14" s="243"/>
      <c r="C14" s="243"/>
      <c r="D14" s="243"/>
      <c r="E14" s="243"/>
      <c r="F14" s="243"/>
    </row>
    <row r="15" spans="2:7" x14ac:dyDescent="0.3">
      <c r="B15" s="244"/>
      <c r="C15" s="244"/>
      <c r="D15" s="244"/>
      <c r="E15" s="244"/>
      <c r="F15" s="244"/>
    </row>
    <row r="16" spans="2:7" x14ac:dyDescent="0.3">
      <c r="B16" s="244"/>
      <c r="C16" s="244"/>
      <c r="D16" s="244"/>
      <c r="E16" s="244"/>
      <c r="F16" s="244"/>
    </row>
    <row r="17" spans="2:6" x14ac:dyDescent="0.3">
      <c r="B17" s="244"/>
      <c r="C17" s="244"/>
      <c r="D17" s="244"/>
      <c r="E17" s="244"/>
      <c r="F17" s="244"/>
    </row>
    <row r="19" spans="2:6" ht="37.35" customHeight="1" x14ac:dyDescent="0.3">
      <c r="B19" s="451" t="s">
        <v>321</v>
      </c>
      <c r="C19" s="451"/>
      <c r="D19" s="451"/>
      <c r="E19" s="451"/>
      <c r="F19" s="451"/>
    </row>
    <row r="20" spans="2:6" ht="15" customHeight="1" x14ac:dyDescent="0.3">
      <c r="B20" s="2"/>
    </row>
    <row r="21" spans="2:6" x14ac:dyDescent="0.3">
      <c r="B21" s="16" t="s">
        <v>322</v>
      </c>
      <c r="C21" s="17"/>
      <c r="D21" s="17"/>
      <c r="E21" s="17"/>
      <c r="F21" s="17"/>
    </row>
    <row r="22" spans="2:6" x14ac:dyDescent="0.3">
      <c r="B22" s="17" t="s">
        <v>323</v>
      </c>
      <c r="C22" s="17"/>
      <c r="D22" s="17"/>
      <c r="E22" s="17"/>
      <c r="F22" s="17"/>
    </row>
    <row r="23" spans="2:6" ht="32.4" customHeight="1" x14ac:dyDescent="0.3">
      <c r="B23" s="17"/>
      <c r="C23" s="450" t="s">
        <v>324</v>
      </c>
      <c r="D23" s="450"/>
      <c r="E23" s="450"/>
      <c r="F23" s="450"/>
    </row>
    <row r="24" spans="2:6" ht="33.6" customHeight="1" x14ac:dyDescent="0.3">
      <c r="B24" s="17"/>
      <c r="C24" s="450" t="s">
        <v>325</v>
      </c>
      <c r="D24" s="450"/>
      <c r="E24" s="450"/>
      <c r="F24" s="450"/>
    </row>
    <row r="25" spans="2:6" ht="31.35" customHeight="1" x14ac:dyDescent="0.3">
      <c r="B25" s="450" t="s">
        <v>326</v>
      </c>
      <c r="C25" s="450"/>
      <c r="D25" s="450"/>
      <c r="E25" s="450"/>
      <c r="F25" s="450"/>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heetViews>
  <sheetFormatPr defaultColWidth="9.109375" defaultRowHeight="14.4" x14ac:dyDescent="0.3"/>
  <cols>
    <col min="1" max="1" width="3.6640625" style="10" customWidth="1"/>
    <col min="2" max="2" width="7.44140625" style="10" customWidth="1"/>
    <col min="3" max="3" width="82" style="10" customWidth="1"/>
    <col min="4" max="4" width="22.44140625" style="10" customWidth="1"/>
    <col min="5" max="5" width="17.88671875" style="10" customWidth="1"/>
    <col min="6" max="6" width="17.44140625" style="10" customWidth="1"/>
    <col min="7" max="7" width="15.6640625" style="10" customWidth="1"/>
    <col min="8" max="16384" width="9.109375" style="10"/>
  </cols>
  <sheetData>
    <row r="1" spans="1:7" ht="10.35" customHeight="1" x14ac:dyDescent="0.3">
      <c r="A1" s="23"/>
      <c r="B1" s="34"/>
      <c r="C1" s="34"/>
      <c r="D1" s="23"/>
      <c r="E1" s="23"/>
      <c r="F1" s="23"/>
      <c r="G1" s="23"/>
    </row>
    <row r="2" spans="1:7" ht="15.6" x14ac:dyDescent="0.3">
      <c r="A2" s="23"/>
      <c r="B2" s="72" t="str">
        <f>+Přehled!B2</f>
        <v>Roklen360 a.s.</v>
      </c>
      <c r="C2" s="34"/>
      <c r="D2" s="272" t="s">
        <v>0</v>
      </c>
      <c r="E2" s="23"/>
      <c r="F2" s="23"/>
      <c r="G2" s="23"/>
    </row>
    <row r="3" spans="1:7" ht="10.35" customHeight="1" x14ac:dyDescent="0.3">
      <c r="A3" s="23"/>
      <c r="B3" s="34"/>
      <c r="C3" s="34"/>
      <c r="D3" s="23"/>
      <c r="E3" s="23"/>
      <c r="F3" s="23"/>
      <c r="G3" s="23"/>
    </row>
    <row r="4" spans="1:7" ht="15.6" x14ac:dyDescent="0.3">
      <c r="A4" s="23"/>
      <c r="B4" s="453" t="s">
        <v>327</v>
      </c>
      <c r="C4" s="453"/>
      <c r="D4" s="453"/>
      <c r="E4" s="66"/>
      <c r="F4" s="23"/>
      <c r="G4" s="23"/>
    </row>
    <row r="5" spans="1:7" ht="49.35" customHeight="1" x14ac:dyDescent="0.3">
      <c r="A5" s="34"/>
      <c r="B5" s="393" t="s">
        <v>328</v>
      </c>
      <c r="C5" s="393"/>
      <c r="D5" s="393"/>
      <c r="E5" s="34"/>
      <c r="F5" s="23"/>
      <c r="G5" s="23"/>
    </row>
    <row r="6" spans="1:7" ht="47.1" customHeight="1" x14ac:dyDescent="0.3">
      <c r="A6" s="34"/>
      <c r="B6" s="391" t="s">
        <v>311</v>
      </c>
      <c r="C6" s="391"/>
      <c r="D6" s="391"/>
      <c r="E6" s="34"/>
      <c r="F6" s="23"/>
      <c r="G6" s="23"/>
    </row>
    <row r="7" spans="1:7" ht="24" customHeight="1" x14ac:dyDescent="0.3">
      <c r="A7" s="34"/>
      <c r="B7" s="78" t="s">
        <v>329</v>
      </c>
      <c r="C7" s="34"/>
      <c r="D7" s="34"/>
      <c r="E7" s="34"/>
      <c r="F7" s="23"/>
      <c r="G7" s="23"/>
    </row>
    <row r="8" spans="1:7" x14ac:dyDescent="0.3">
      <c r="A8" s="34"/>
      <c r="B8" s="38" t="s">
        <v>70</v>
      </c>
      <c r="C8" s="55"/>
      <c r="D8" s="57">
        <f>'IF RM1'!D7</f>
        <v>44926</v>
      </c>
      <c r="E8" s="34"/>
      <c r="F8" s="23"/>
      <c r="G8" s="23"/>
    </row>
    <row r="9" spans="1:7" x14ac:dyDescent="0.3">
      <c r="A9" s="23"/>
      <c r="B9" s="23"/>
      <c r="C9" s="49"/>
      <c r="D9" s="23"/>
      <c r="E9" s="23"/>
      <c r="F9" s="23"/>
      <c r="G9" s="23"/>
    </row>
    <row r="10" spans="1:7" x14ac:dyDescent="0.3">
      <c r="A10" s="23"/>
      <c r="B10" s="452" t="s">
        <v>330</v>
      </c>
      <c r="C10" s="452"/>
      <c r="D10" s="452"/>
      <c r="E10" s="23"/>
      <c r="F10" s="23"/>
      <c r="G10" s="23"/>
    </row>
    <row r="11" spans="1:7" ht="15" thickBot="1" x14ac:dyDescent="0.35">
      <c r="A11" s="23"/>
      <c r="B11" s="23"/>
      <c r="C11" s="23"/>
      <c r="D11" s="23"/>
      <c r="E11" s="23"/>
      <c r="F11" s="23"/>
      <c r="G11" s="23"/>
    </row>
    <row r="12" spans="1:7" ht="15" thickBot="1" x14ac:dyDescent="0.35">
      <c r="A12" s="23"/>
      <c r="B12" s="153" t="s">
        <v>331</v>
      </c>
      <c r="C12" s="154" t="s">
        <v>226</v>
      </c>
      <c r="D12" s="155" t="s">
        <v>332</v>
      </c>
      <c r="E12" s="23"/>
      <c r="F12" s="23"/>
      <c r="G12" s="23"/>
    </row>
    <row r="13" spans="1:7" x14ac:dyDescent="0.3">
      <c r="A13" s="23"/>
      <c r="B13" s="245">
        <v>1</v>
      </c>
      <c r="C13" s="248" t="s">
        <v>333</v>
      </c>
      <c r="D13" s="165"/>
      <c r="E13" s="23"/>
      <c r="F13" s="23"/>
      <c r="G13" s="23"/>
    </row>
    <row r="14" spans="1:7" x14ac:dyDescent="0.3">
      <c r="A14" s="23"/>
      <c r="B14" s="246">
        <v>2</v>
      </c>
      <c r="C14" s="249" t="s">
        <v>334</v>
      </c>
      <c r="D14" s="106"/>
      <c r="E14" s="23"/>
      <c r="F14" s="23"/>
      <c r="G14" s="23"/>
    </row>
    <row r="15" spans="1:7" ht="28.8" x14ac:dyDescent="0.3">
      <c r="A15" s="23"/>
      <c r="B15" s="246">
        <v>3</v>
      </c>
      <c r="C15" s="250" t="s">
        <v>335</v>
      </c>
      <c r="D15" s="106"/>
      <c r="E15" s="23"/>
      <c r="F15" s="23"/>
      <c r="G15" s="23"/>
    </row>
    <row r="16" spans="1:7" x14ac:dyDescent="0.3">
      <c r="A16" s="23"/>
      <c r="B16" s="246">
        <v>4</v>
      </c>
      <c r="C16" s="251" t="s">
        <v>336</v>
      </c>
      <c r="D16" s="252" t="s">
        <v>337</v>
      </c>
      <c r="E16" s="23"/>
      <c r="F16" s="23"/>
      <c r="G16" s="23"/>
    </row>
    <row r="17" spans="1:7" x14ac:dyDescent="0.3">
      <c r="A17" s="23"/>
      <c r="B17" s="246">
        <v>5</v>
      </c>
      <c r="C17" s="251" t="s">
        <v>338</v>
      </c>
      <c r="D17" s="106"/>
      <c r="E17" s="23"/>
      <c r="F17" s="23"/>
      <c r="G17" s="23"/>
    </row>
    <row r="18" spans="1:7" x14ac:dyDescent="0.3">
      <c r="A18" s="23"/>
      <c r="B18" s="246">
        <v>6</v>
      </c>
      <c r="C18" s="251" t="s">
        <v>339</v>
      </c>
      <c r="D18" s="106"/>
      <c r="E18" s="23"/>
      <c r="F18" s="23"/>
      <c r="G18" s="23"/>
    </row>
    <row r="19" spans="1:7" ht="28.8" x14ac:dyDescent="0.3">
      <c r="A19" s="23"/>
      <c r="B19" s="246">
        <v>7</v>
      </c>
      <c r="C19" s="251" t="s">
        <v>340</v>
      </c>
      <c r="D19" s="252" t="s">
        <v>337</v>
      </c>
      <c r="E19" s="23"/>
      <c r="F19" s="23"/>
      <c r="G19" s="23"/>
    </row>
    <row r="20" spans="1:7" ht="15" thickBot="1" x14ac:dyDescent="0.35">
      <c r="A20" s="23"/>
      <c r="B20" s="247">
        <v>8</v>
      </c>
      <c r="C20" s="253" t="s">
        <v>341</v>
      </c>
      <c r="D20" s="110"/>
      <c r="E20" s="23"/>
      <c r="F20" s="23"/>
      <c r="G20" s="23"/>
    </row>
    <row r="21" spans="1:7" x14ac:dyDescent="0.3">
      <c r="A21" s="23"/>
      <c r="B21" s="60"/>
      <c r="C21" s="60"/>
      <c r="D21" s="61"/>
      <c r="E21" s="23"/>
      <c r="F21" s="23"/>
      <c r="G21" s="23"/>
    </row>
    <row r="22" spans="1:7" x14ac:dyDescent="0.3">
      <c r="A22" s="23"/>
      <c r="B22" s="60"/>
      <c r="C22" s="60"/>
      <c r="D22" s="61"/>
      <c r="E22" s="23"/>
      <c r="F22" s="23"/>
      <c r="G22" s="23"/>
    </row>
    <row r="23" spans="1:7" x14ac:dyDescent="0.3">
      <c r="A23" s="23"/>
      <c r="B23" s="60"/>
      <c r="C23" s="60"/>
      <c r="D23" s="61"/>
      <c r="E23" s="23"/>
      <c r="F23" s="23"/>
      <c r="G23" s="23"/>
    </row>
    <row r="24" spans="1:7" x14ac:dyDescent="0.3">
      <c r="A24" s="23"/>
      <c r="B24" s="452" t="s">
        <v>342</v>
      </c>
      <c r="C24" s="452"/>
      <c r="D24" s="452"/>
      <c r="E24" s="452"/>
      <c r="F24" s="23"/>
      <c r="G24" s="23"/>
    </row>
    <row r="25" spans="1:7" ht="15" thickBot="1" x14ac:dyDescent="0.35">
      <c r="A25" s="23"/>
      <c r="B25" s="23"/>
      <c r="C25" s="23"/>
      <c r="D25" s="23"/>
      <c r="E25" s="23"/>
      <c r="F25" s="23"/>
      <c r="G25" s="23"/>
    </row>
    <row r="26" spans="1:7" ht="15" thickBot="1" x14ac:dyDescent="0.35">
      <c r="A26" s="23"/>
      <c r="B26" s="153" t="s">
        <v>331</v>
      </c>
      <c r="C26" s="154" t="s">
        <v>226</v>
      </c>
      <c r="D26" s="156" t="s">
        <v>343</v>
      </c>
      <c r="E26" s="155" t="s">
        <v>344</v>
      </c>
      <c r="F26" s="23"/>
      <c r="G26" s="23"/>
    </row>
    <row r="27" spans="1:7" x14ac:dyDescent="0.3">
      <c r="A27" s="23"/>
      <c r="B27" s="254">
        <v>1</v>
      </c>
      <c r="C27" s="255" t="s">
        <v>345</v>
      </c>
      <c r="D27" s="256"/>
      <c r="E27" s="257"/>
      <c r="F27" s="23"/>
      <c r="G27" s="23"/>
    </row>
    <row r="28" spans="1:7" x14ac:dyDescent="0.3">
      <c r="A28" s="23"/>
      <c r="B28" s="258">
        <v>2</v>
      </c>
      <c r="C28" s="259" t="s">
        <v>346</v>
      </c>
      <c r="D28" s="1"/>
      <c r="E28" s="106"/>
      <c r="F28" s="23"/>
      <c r="G28" s="23"/>
    </row>
    <row r="29" spans="1:7" x14ac:dyDescent="0.3">
      <c r="A29" s="23"/>
      <c r="B29" s="258">
        <v>3</v>
      </c>
      <c r="C29" s="260" t="s">
        <v>347</v>
      </c>
      <c r="D29" s="1"/>
      <c r="E29" s="106"/>
      <c r="F29" s="23"/>
      <c r="G29" s="23"/>
    </row>
    <row r="30" spans="1:7" x14ac:dyDescent="0.3">
      <c r="A30" s="23"/>
      <c r="B30" s="258">
        <v>4</v>
      </c>
      <c r="C30" s="260" t="s">
        <v>348</v>
      </c>
      <c r="D30" s="1"/>
      <c r="E30" s="106"/>
      <c r="F30" s="23"/>
      <c r="G30" s="23"/>
    </row>
    <row r="31" spans="1:7" ht="15" thickBot="1" x14ac:dyDescent="0.35">
      <c r="A31" s="23"/>
      <c r="B31" s="261">
        <v>5</v>
      </c>
      <c r="C31" s="262" t="s">
        <v>349</v>
      </c>
      <c r="D31" s="109"/>
      <c r="E31" s="110"/>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52" t="s">
        <v>350</v>
      </c>
      <c r="C35" s="452"/>
      <c r="D35" s="452"/>
      <c r="E35" s="23"/>
      <c r="F35" s="23"/>
      <c r="G35" s="23"/>
    </row>
    <row r="36" spans="1:7" ht="15" thickBot="1" x14ac:dyDescent="0.35">
      <c r="A36" s="23"/>
      <c r="B36" s="23"/>
      <c r="C36" s="23"/>
      <c r="D36" s="23"/>
      <c r="E36" s="23"/>
      <c r="F36" s="23"/>
      <c r="G36" s="23"/>
    </row>
    <row r="37" spans="1:7" ht="15" thickBot="1" x14ac:dyDescent="0.35">
      <c r="A37" s="23"/>
      <c r="B37" s="153" t="s">
        <v>331</v>
      </c>
      <c r="C37" s="154" t="s">
        <v>226</v>
      </c>
      <c r="D37" s="155" t="s">
        <v>332</v>
      </c>
      <c r="E37" s="23"/>
      <c r="F37" s="23"/>
      <c r="G37" s="23"/>
    </row>
    <row r="38" spans="1:7" x14ac:dyDescent="0.3">
      <c r="A38" s="23"/>
      <c r="B38" s="254">
        <v>1</v>
      </c>
      <c r="C38" s="255" t="s">
        <v>351</v>
      </c>
      <c r="D38" s="165"/>
      <c r="E38" s="23"/>
      <c r="F38" s="23"/>
      <c r="G38" s="23"/>
    </row>
    <row r="39" spans="1:7" x14ac:dyDescent="0.3">
      <c r="A39" s="23"/>
      <c r="B39" s="258">
        <v>2</v>
      </c>
      <c r="C39" s="263" t="s">
        <v>352</v>
      </c>
      <c r="D39" s="106"/>
      <c r="E39" s="23"/>
      <c r="F39" s="23"/>
      <c r="G39" s="23"/>
    </row>
    <row r="40" spans="1:7" ht="28.8" x14ac:dyDescent="0.3">
      <c r="A40" s="23"/>
      <c r="B40" s="258">
        <v>3</v>
      </c>
      <c r="C40" s="263" t="s">
        <v>353</v>
      </c>
      <c r="D40" s="106"/>
      <c r="E40" s="23"/>
      <c r="F40" s="23"/>
      <c r="G40" s="23"/>
    </row>
    <row r="41" spans="1:7" x14ac:dyDescent="0.3">
      <c r="A41" s="23"/>
      <c r="B41" s="258">
        <v>4</v>
      </c>
      <c r="C41" s="263" t="s">
        <v>354</v>
      </c>
      <c r="D41" s="106"/>
      <c r="E41" s="23"/>
      <c r="F41" s="23"/>
      <c r="G41" s="23"/>
    </row>
    <row r="42" spans="1:7" x14ac:dyDescent="0.3">
      <c r="A42" s="23"/>
      <c r="B42" s="258">
        <v>5</v>
      </c>
      <c r="C42" s="263" t="s">
        <v>355</v>
      </c>
      <c r="D42" s="106"/>
      <c r="E42" s="23"/>
      <c r="F42" s="23"/>
      <c r="G42" s="23"/>
    </row>
    <row r="43" spans="1:7" ht="15" thickBot="1" x14ac:dyDescent="0.35">
      <c r="A43" s="23"/>
      <c r="B43" s="261">
        <v>6</v>
      </c>
      <c r="C43" s="264" t="s">
        <v>356</v>
      </c>
      <c r="D43" s="110"/>
      <c r="E43" s="23"/>
      <c r="F43" s="23"/>
      <c r="G43" s="23"/>
    </row>
    <row r="44" spans="1:7" x14ac:dyDescent="0.3">
      <c r="A44" s="23"/>
      <c r="B44" s="62"/>
      <c r="C44" s="62"/>
      <c r="D44" s="61"/>
      <c r="E44" s="23"/>
      <c r="F44" s="23"/>
      <c r="G44" s="23"/>
    </row>
    <row r="45" spans="1:7" x14ac:dyDescent="0.3">
      <c r="A45" s="23"/>
      <c r="B45" s="62"/>
      <c r="C45" s="62"/>
      <c r="D45" s="61"/>
      <c r="E45" s="23"/>
      <c r="F45" s="23"/>
      <c r="G45" s="23"/>
    </row>
    <row r="46" spans="1:7" x14ac:dyDescent="0.3">
      <c r="A46" s="23"/>
      <c r="B46" s="62"/>
      <c r="C46" s="62"/>
      <c r="D46" s="61"/>
      <c r="E46" s="23"/>
      <c r="F46" s="23"/>
      <c r="G46" s="23"/>
    </row>
    <row r="47" spans="1:7" x14ac:dyDescent="0.3">
      <c r="A47" s="23"/>
      <c r="B47" s="452" t="s">
        <v>357</v>
      </c>
      <c r="C47" s="452"/>
      <c r="D47" s="452"/>
      <c r="E47" s="452"/>
      <c r="F47" s="452"/>
      <c r="G47" s="452"/>
    </row>
    <row r="48" spans="1:7" ht="15" thickBot="1" x14ac:dyDescent="0.35">
      <c r="A48" s="23"/>
      <c r="B48" s="62"/>
      <c r="C48" s="62"/>
      <c r="D48" s="61"/>
      <c r="E48" s="23"/>
      <c r="F48" s="23"/>
      <c r="G48" s="23"/>
    </row>
    <row r="49" spans="1:7" ht="15" thickBot="1" x14ac:dyDescent="0.35">
      <c r="A49" s="23"/>
      <c r="B49" s="153" t="s">
        <v>331</v>
      </c>
      <c r="C49" s="154" t="s">
        <v>226</v>
      </c>
      <c r="D49" s="156" t="s">
        <v>358</v>
      </c>
      <c r="E49" s="156" t="s">
        <v>359</v>
      </c>
      <c r="F49" s="156" t="s">
        <v>360</v>
      </c>
      <c r="G49" s="155" t="s">
        <v>361</v>
      </c>
    </row>
    <row r="50" spans="1:7" x14ac:dyDescent="0.3">
      <c r="A50" s="23"/>
      <c r="B50" s="254">
        <v>1</v>
      </c>
      <c r="C50" s="255" t="s">
        <v>362</v>
      </c>
      <c r="D50" s="164"/>
      <c r="E50" s="164"/>
      <c r="F50" s="164"/>
      <c r="G50" s="165"/>
    </row>
    <row r="51" spans="1:7" x14ac:dyDescent="0.3">
      <c r="A51" s="23"/>
      <c r="B51" s="258">
        <v>2</v>
      </c>
      <c r="C51" s="260" t="s">
        <v>363</v>
      </c>
      <c r="D51" s="1"/>
      <c r="E51" s="1"/>
      <c r="F51" s="1"/>
      <c r="G51" s="106"/>
    </row>
    <row r="52" spans="1:7" x14ac:dyDescent="0.3">
      <c r="A52" s="23"/>
      <c r="B52" s="258">
        <v>3</v>
      </c>
      <c r="C52" s="260" t="s">
        <v>364</v>
      </c>
      <c r="D52" s="1"/>
      <c r="E52" s="1"/>
      <c r="F52" s="1"/>
      <c r="G52" s="106"/>
    </row>
    <row r="53" spans="1:7" x14ac:dyDescent="0.3">
      <c r="A53" s="23"/>
      <c r="B53" s="258">
        <v>4</v>
      </c>
      <c r="C53" s="260" t="s">
        <v>365</v>
      </c>
      <c r="D53" s="1"/>
      <c r="E53" s="1"/>
      <c r="F53" s="1"/>
      <c r="G53" s="106"/>
    </row>
    <row r="54" spans="1:7" x14ac:dyDescent="0.3">
      <c r="A54" s="23"/>
      <c r="B54" s="258">
        <v>5</v>
      </c>
      <c r="C54" s="260" t="s">
        <v>366</v>
      </c>
      <c r="D54" s="1"/>
      <c r="E54" s="1"/>
      <c r="F54" s="1"/>
      <c r="G54" s="106"/>
    </row>
    <row r="55" spans="1:7" x14ac:dyDescent="0.3">
      <c r="A55" s="23"/>
      <c r="B55" s="258">
        <v>6</v>
      </c>
      <c r="C55" s="260" t="s">
        <v>367</v>
      </c>
      <c r="D55" s="1"/>
      <c r="E55" s="1"/>
      <c r="F55" s="1"/>
      <c r="G55" s="106"/>
    </row>
    <row r="56" spans="1:7" x14ac:dyDescent="0.3">
      <c r="A56" s="23"/>
      <c r="B56" s="265">
        <v>7</v>
      </c>
      <c r="C56" s="260" t="s">
        <v>368</v>
      </c>
      <c r="D56" s="1"/>
      <c r="E56" s="1"/>
      <c r="F56" s="1"/>
      <c r="G56" s="106"/>
    </row>
    <row r="57" spans="1:7" ht="15" thickBot="1" x14ac:dyDescent="0.35">
      <c r="A57" s="23"/>
      <c r="B57" s="266">
        <v>8</v>
      </c>
      <c r="C57" s="267" t="s">
        <v>369</v>
      </c>
      <c r="D57" s="109"/>
      <c r="E57" s="109"/>
      <c r="F57" s="109"/>
      <c r="G57" s="110"/>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52" t="s">
        <v>370</v>
      </c>
      <c r="C61" s="452"/>
      <c r="D61" s="452"/>
      <c r="E61" s="23"/>
      <c r="F61" s="23"/>
      <c r="G61" s="23"/>
    </row>
    <row r="62" spans="1:7" ht="15" thickBot="1" x14ac:dyDescent="0.35">
      <c r="A62" s="23"/>
      <c r="B62" s="23"/>
      <c r="C62" s="23"/>
      <c r="D62" s="23"/>
      <c r="E62" s="23"/>
      <c r="F62" s="23"/>
      <c r="G62" s="23"/>
    </row>
    <row r="63" spans="1:7" ht="15" thickBot="1" x14ac:dyDescent="0.35">
      <c r="A63" s="23"/>
      <c r="B63" s="153" t="s">
        <v>331</v>
      </c>
      <c r="C63" s="154" t="s">
        <v>226</v>
      </c>
      <c r="D63" s="155" t="s">
        <v>332</v>
      </c>
      <c r="E63" s="23"/>
      <c r="F63" s="23"/>
      <c r="G63" s="23"/>
    </row>
    <row r="64" spans="1:7" x14ac:dyDescent="0.3">
      <c r="A64" s="23"/>
      <c r="B64" s="254">
        <v>1</v>
      </c>
      <c r="C64" s="255" t="s">
        <v>371</v>
      </c>
      <c r="D64" s="165"/>
      <c r="E64" s="23"/>
      <c r="F64" s="23"/>
      <c r="G64" s="23"/>
    </row>
    <row r="65" spans="1:7" ht="15" thickBot="1" x14ac:dyDescent="0.35">
      <c r="A65" s="23"/>
      <c r="B65" s="266">
        <v>2</v>
      </c>
      <c r="C65" s="262" t="s">
        <v>372</v>
      </c>
      <c r="D65" s="110"/>
      <c r="E65" s="23"/>
      <c r="F65" s="23"/>
      <c r="G65" s="23"/>
    </row>
    <row r="66" spans="1:7" ht="24" customHeight="1" x14ac:dyDescent="0.3">
      <c r="A66" s="23"/>
      <c r="B66" s="23"/>
      <c r="C66" s="23"/>
      <c r="D66" s="23"/>
      <c r="E66" s="23"/>
      <c r="F66" s="23"/>
      <c r="G66" s="23"/>
    </row>
    <row r="67" spans="1:7" ht="32.4" customHeight="1" x14ac:dyDescent="0.3">
      <c r="A67" s="23"/>
      <c r="B67" s="454" t="s">
        <v>321</v>
      </c>
      <c r="C67" s="454"/>
      <c r="D67" s="454"/>
      <c r="E67" s="23"/>
      <c r="F67" s="23"/>
      <c r="G67" s="23"/>
    </row>
    <row r="68" spans="1:7" x14ac:dyDescent="0.3">
      <c r="A68" s="23"/>
      <c r="B68" s="23"/>
      <c r="C68" s="23"/>
      <c r="D68" s="23"/>
      <c r="E68" s="23"/>
      <c r="F68" s="23"/>
      <c r="G68" s="23"/>
    </row>
    <row r="69" spans="1:7" x14ac:dyDescent="0.3">
      <c r="A69" s="23"/>
      <c r="B69" s="16" t="s">
        <v>322</v>
      </c>
      <c r="C69" s="17"/>
      <c r="D69" s="17"/>
      <c r="E69" s="17"/>
      <c r="F69" s="17"/>
      <c r="G69" s="23"/>
    </row>
    <row r="70" spans="1:7" x14ac:dyDescent="0.3">
      <c r="A70" s="23"/>
      <c r="B70" s="17" t="s">
        <v>323</v>
      </c>
      <c r="C70" s="17"/>
      <c r="D70" s="17"/>
      <c r="E70" s="17"/>
      <c r="F70" s="17"/>
      <c r="G70" s="23"/>
    </row>
    <row r="71" spans="1:7" ht="27.6" customHeight="1" x14ac:dyDescent="0.3">
      <c r="A71" s="23"/>
      <c r="B71" s="17"/>
      <c r="C71" s="450" t="s">
        <v>324</v>
      </c>
      <c r="D71" s="450"/>
      <c r="E71" s="48"/>
      <c r="F71" s="48"/>
      <c r="G71" s="23"/>
    </row>
    <row r="72" spans="1:7" ht="31.35" customHeight="1" x14ac:dyDescent="0.3">
      <c r="A72" s="23"/>
      <c r="B72" s="17"/>
      <c r="C72" s="450" t="s">
        <v>325</v>
      </c>
      <c r="D72" s="450"/>
      <c r="E72" s="48"/>
      <c r="F72" s="48"/>
      <c r="G72" s="23"/>
    </row>
    <row r="73" spans="1:7" ht="33.6" customHeight="1" x14ac:dyDescent="0.3">
      <c r="A73" s="23"/>
      <c r="B73" s="450" t="s">
        <v>326</v>
      </c>
      <c r="C73" s="450"/>
      <c r="D73" s="450"/>
      <c r="E73" s="48"/>
      <c r="F73" s="48"/>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44140625" style="10" customWidth="1"/>
    <col min="8" max="16384" width="9.109375" style="10"/>
  </cols>
  <sheetData>
    <row r="1" spans="2:8" ht="10.35" customHeight="1" x14ac:dyDescent="0.3">
      <c r="B1" s="14"/>
      <c r="C1" s="15"/>
    </row>
    <row r="2" spans="2:8" ht="15.6" x14ac:dyDescent="0.3">
      <c r="B2" s="72" t="str">
        <f>+Přehled!B2</f>
        <v>Roklen360 a.s.</v>
      </c>
      <c r="C2" s="15"/>
      <c r="D2" s="72"/>
      <c r="F2" s="272" t="s">
        <v>0</v>
      </c>
    </row>
    <row r="3" spans="2:8" ht="10.35" customHeight="1" x14ac:dyDescent="0.3">
      <c r="B3" s="14"/>
      <c r="C3" s="15"/>
    </row>
    <row r="4" spans="2:8" ht="15.6" x14ac:dyDescent="0.3">
      <c r="B4" s="455" t="s">
        <v>373</v>
      </c>
      <c r="C4" s="456"/>
      <c r="D4" s="456"/>
      <c r="E4" s="456"/>
      <c r="F4" s="457"/>
    </row>
    <row r="5" spans="2:8" ht="38.1" customHeight="1" x14ac:dyDescent="0.3">
      <c r="B5" s="461" t="s">
        <v>374</v>
      </c>
      <c r="C5" s="461"/>
      <c r="D5" s="461"/>
      <c r="E5" s="461"/>
      <c r="F5" s="461"/>
      <c r="G5"/>
      <c r="H5"/>
    </row>
    <row r="6" spans="2:8" ht="53.1" customHeight="1" x14ac:dyDescent="0.3">
      <c r="B6" s="462" t="s">
        <v>311</v>
      </c>
      <c r="C6" s="462"/>
      <c r="D6" s="462"/>
      <c r="E6" s="462"/>
      <c r="F6" s="462"/>
      <c r="G6"/>
      <c r="H6"/>
    </row>
    <row r="7" spans="2:8" x14ac:dyDescent="0.3">
      <c r="B7" s="16" t="s">
        <v>313</v>
      </c>
      <c r="C7" s="63"/>
      <c r="D7" s="63"/>
      <c r="E7" s="63"/>
      <c r="F7" s="63"/>
      <c r="G7"/>
      <c r="H7"/>
    </row>
    <row r="8" spans="2:8" x14ac:dyDescent="0.3">
      <c r="B8" s="38" t="s">
        <v>70</v>
      </c>
      <c r="C8" s="55"/>
      <c r="D8" s="55"/>
      <c r="E8" s="57">
        <f>'IF RM1'!D7</f>
        <v>44926</v>
      </c>
      <c r="F8" s="63"/>
      <c r="G8"/>
      <c r="H8"/>
    </row>
    <row r="10" spans="2:8" x14ac:dyDescent="0.3">
      <c r="B10" s="458" t="s">
        <v>375</v>
      </c>
      <c r="C10" s="459"/>
      <c r="D10" s="459"/>
      <c r="E10" s="459"/>
      <c r="F10" s="460"/>
    </row>
    <row r="11" spans="2:8" ht="15" thickBot="1" x14ac:dyDescent="0.35">
      <c r="C11" s="20"/>
    </row>
    <row r="12" spans="2:8" ht="43.2" x14ac:dyDescent="0.3">
      <c r="B12" s="157" t="s">
        <v>376</v>
      </c>
      <c r="C12" s="158" t="s">
        <v>377</v>
      </c>
      <c r="D12" s="159" t="s">
        <v>378</v>
      </c>
      <c r="E12" s="158" t="s">
        <v>379</v>
      </c>
      <c r="F12" s="346" t="s">
        <v>380</v>
      </c>
    </row>
    <row r="13" spans="2:8" ht="15" thickBot="1" x14ac:dyDescent="0.35">
      <c r="B13" s="160" t="s">
        <v>72</v>
      </c>
      <c r="C13" s="161" t="s">
        <v>89</v>
      </c>
      <c r="D13" s="161" t="s">
        <v>160</v>
      </c>
      <c r="E13" s="161" t="s">
        <v>319</v>
      </c>
      <c r="F13" s="162" t="s">
        <v>320</v>
      </c>
    </row>
    <row r="14" spans="2:8" x14ac:dyDescent="0.3">
      <c r="B14" s="163"/>
      <c r="C14" s="164"/>
      <c r="D14" s="164"/>
      <c r="E14" s="164"/>
      <c r="F14" s="165"/>
    </row>
    <row r="15" spans="2:8" x14ac:dyDescent="0.3">
      <c r="B15" s="107"/>
      <c r="C15" s="1"/>
      <c r="D15" s="1"/>
      <c r="E15" s="1"/>
      <c r="F15" s="106"/>
    </row>
    <row r="16" spans="2:8" x14ac:dyDescent="0.3">
      <c r="B16" s="107"/>
      <c r="C16" s="1"/>
      <c r="D16" s="1"/>
      <c r="E16" s="1"/>
      <c r="F16" s="106"/>
    </row>
    <row r="17" spans="2:7" x14ac:dyDescent="0.3">
      <c r="B17" s="107"/>
      <c r="C17" s="1"/>
      <c r="D17" s="1"/>
      <c r="E17" s="1"/>
      <c r="F17" s="106"/>
    </row>
    <row r="18" spans="2:7" ht="15" thickBot="1" x14ac:dyDescent="0.35">
      <c r="B18" s="108"/>
      <c r="C18" s="109"/>
      <c r="D18" s="109"/>
      <c r="E18" s="109"/>
      <c r="F18" s="110"/>
    </row>
    <row r="19" spans="2:7" x14ac:dyDescent="0.3">
      <c r="B19"/>
      <c r="C19"/>
      <c r="D19"/>
      <c r="E19"/>
      <c r="F19"/>
    </row>
    <row r="20" spans="2:7" x14ac:dyDescent="0.3">
      <c r="B20" s="2" t="s">
        <v>381</v>
      </c>
      <c r="C20"/>
      <c r="D20"/>
      <c r="E20"/>
      <c r="F20"/>
    </row>
    <row r="21" spans="2:7" x14ac:dyDescent="0.3">
      <c r="B21"/>
      <c r="C21"/>
      <c r="D21"/>
      <c r="E21"/>
      <c r="F21"/>
    </row>
    <row r="22" spans="2:7" x14ac:dyDescent="0.3">
      <c r="B22"/>
      <c r="C22"/>
      <c r="D22"/>
      <c r="E22"/>
      <c r="F22"/>
    </row>
    <row r="23" spans="2:7" x14ac:dyDescent="0.3">
      <c r="B23" s="458" t="s">
        <v>382</v>
      </c>
      <c r="C23" s="459"/>
      <c r="D23" s="459"/>
      <c r="E23" s="459"/>
      <c r="F23" s="460"/>
      <c r="G23" s="66"/>
    </row>
    <row r="24" spans="2:7" ht="15" thickBot="1" x14ac:dyDescent="0.35"/>
    <row r="25" spans="2:7" ht="43.2" x14ac:dyDescent="0.3">
      <c r="B25" s="157" t="s">
        <v>376</v>
      </c>
      <c r="C25" s="158" t="s">
        <v>377</v>
      </c>
      <c r="D25" s="158" t="s">
        <v>383</v>
      </c>
      <c r="E25" s="158" t="s">
        <v>384</v>
      </c>
      <c r="F25" s="346" t="s">
        <v>385</v>
      </c>
    </row>
    <row r="26" spans="2:7" ht="15" thickBot="1" x14ac:dyDescent="0.35">
      <c r="B26" s="160" t="s">
        <v>72</v>
      </c>
      <c r="C26" s="161" t="s">
        <v>89</v>
      </c>
      <c r="D26" s="161" t="s">
        <v>160</v>
      </c>
      <c r="E26" s="161" t="s">
        <v>319</v>
      </c>
      <c r="F26" s="162" t="s">
        <v>320</v>
      </c>
    </row>
    <row r="27" spans="2:7" x14ac:dyDescent="0.3">
      <c r="B27" s="163"/>
      <c r="C27" s="164"/>
      <c r="D27" s="164"/>
      <c r="E27" s="164"/>
      <c r="F27" s="165"/>
    </row>
    <row r="28" spans="2:7" x14ac:dyDescent="0.3">
      <c r="B28" s="107"/>
      <c r="C28" s="1"/>
      <c r="D28" s="1"/>
      <c r="E28" s="1"/>
      <c r="F28" s="106"/>
    </row>
    <row r="29" spans="2:7" x14ac:dyDescent="0.3">
      <c r="B29" s="107"/>
      <c r="C29" s="1"/>
      <c r="D29" s="1"/>
      <c r="E29" s="1"/>
      <c r="F29" s="106"/>
    </row>
    <row r="30" spans="2:7" x14ac:dyDescent="0.3">
      <c r="B30" s="107"/>
      <c r="C30" s="1"/>
      <c r="D30" s="1"/>
      <c r="E30" s="1"/>
      <c r="F30" s="106"/>
    </row>
    <row r="31" spans="2:7" x14ac:dyDescent="0.3">
      <c r="B31" s="107"/>
      <c r="C31" s="1"/>
      <c r="D31" s="1"/>
      <c r="E31" s="1"/>
      <c r="F31" s="106"/>
    </row>
    <row r="32" spans="2:7" ht="15" thickBot="1" x14ac:dyDescent="0.35">
      <c r="B32" s="108"/>
      <c r="C32" s="109"/>
      <c r="D32" s="109"/>
      <c r="E32" s="109"/>
      <c r="F32" s="110"/>
    </row>
    <row r="33" spans="2:6" ht="23.4" customHeight="1" x14ac:dyDescent="0.3">
      <c r="B33"/>
      <c r="C33"/>
      <c r="D33"/>
      <c r="E33"/>
      <c r="F33"/>
    </row>
    <row r="34" spans="2:6" ht="39" customHeight="1" x14ac:dyDescent="0.3">
      <c r="B34" s="451" t="s">
        <v>321</v>
      </c>
      <c r="C34" s="451"/>
      <c r="D34" s="451"/>
      <c r="E34" s="451"/>
      <c r="F34"/>
    </row>
    <row r="35" spans="2:6" ht="12" customHeight="1" x14ac:dyDescent="0.3">
      <c r="B35"/>
      <c r="C35"/>
      <c r="D35"/>
      <c r="E35"/>
      <c r="F35"/>
    </row>
    <row r="36" spans="2:6" x14ac:dyDescent="0.3">
      <c r="B36" s="16" t="s">
        <v>322</v>
      </c>
      <c r="C36" s="17"/>
      <c r="D36" s="17"/>
      <c r="E36" s="17"/>
      <c r="F36" s="17"/>
    </row>
    <row r="37" spans="2:6" x14ac:dyDescent="0.3">
      <c r="B37" s="17" t="s">
        <v>323</v>
      </c>
      <c r="C37" s="17"/>
      <c r="D37" s="17"/>
      <c r="E37" s="17"/>
      <c r="F37" s="17"/>
    </row>
    <row r="38" spans="2:6" x14ac:dyDescent="0.3">
      <c r="B38" s="17"/>
      <c r="C38" s="450" t="s">
        <v>324</v>
      </c>
      <c r="D38" s="450"/>
      <c r="E38" s="450"/>
      <c r="F38" s="450"/>
    </row>
    <row r="39" spans="2:6" x14ac:dyDescent="0.3">
      <c r="B39" s="17"/>
      <c r="C39" s="450" t="s">
        <v>325</v>
      </c>
      <c r="D39" s="450"/>
      <c r="E39" s="450"/>
      <c r="F39" s="450"/>
    </row>
    <row r="40" spans="2:6" ht="40.5" customHeight="1" x14ac:dyDescent="0.3">
      <c r="B40" s="450" t="s">
        <v>326</v>
      </c>
      <c r="C40" s="450"/>
      <c r="D40" s="450"/>
      <c r="E40" s="450"/>
      <c r="F40" s="450"/>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ColWidth="8.88671875" defaultRowHeight="14.4" x14ac:dyDescent="0.3"/>
  <cols>
    <col min="1" max="1" width="3.6640625" customWidth="1"/>
    <col min="2" max="2" width="72.44140625" customWidth="1"/>
    <col min="3" max="3" width="40.88671875" customWidth="1"/>
  </cols>
  <sheetData>
    <row r="1" spans="2:6" ht="10.35" customHeight="1" x14ac:dyDescent="0.3"/>
    <row r="2" spans="2:6" ht="15" customHeight="1" x14ac:dyDescent="0.3">
      <c r="B2" s="72" t="str">
        <f>+Přehled!B2</f>
        <v>Roklen360 a.s.</v>
      </c>
      <c r="C2" s="272" t="s">
        <v>0</v>
      </c>
      <c r="D2" s="72"/>
    </row>
    <row r="3" spans="2:6" ht="10.35" customHeight="1" x14ac:dyDescent="0.3"/>
    <row r="4" spans="2:6" ht="16.350000000000001" customHeight="1" x14ac:dyDescent="0.3">
      <c r="B4" s="463" t="s">
        <v>386</v>
      </c>
      <c r="C4" s="464"/>
    </row>
    <row r="5" spans="2:6" ht="38.1" customHeight="1" x14ac:dyDescent="0.3">
      <c r="B5" s="410" t="s">
        <v>387</v>
      </c>
      <c r="C5" s="410"/>
    </row>
    <row r="6" spans="2:6" ht="59.1" customHeight="1" x14ac:dyDescent="0.3">
      <c r="B6" s="406" t="s">
        <v>311</v>
      </c>
      <c r="C6" s="406"/>
    </row>
    <row r="7" spans="2:6" ht="16.350000000000001" customHeight="1" x14ac:dyDescent="0.3">
      <c r="B7" s="83" t="s">
        <v>70</v>
      </c>
      <c r="C7" s="40">
        <f>'IF RM1'!D7</f>
        <v>44926</v>
      </c>
    </row>
    <row r="8" spans="2:6" ht="19.350000000000001" customHeight="1" x14ac:dyDescent="0.3">
      <c r="B8" s="79" t="s">
        <v>313</v>
      </c>
    </row>
    <row r="9" spans="2:6" ht="15" customHeight="1" thickBot="1" x14ac:dyDescent="0.35">
      <c r="B9" s="317"/>
    </row>
    <row r="10" spans="2:6" ht="37.35" customHeight="1" x14ac:dyDescent="0.3">
      <c r="B10" s="465" t="s">
        <v>388</v>
      </c>
      <c r="C10" s="466"/>
    </row>
    <row r="11" spans="2:6" ht="15" thickBot="1" x14ac:dyDescent="0.35">
      <c r="B11" s="467" t="s">
        <v>72</v>
      </c>
      <c r="C11" s="468"/>
    </row>
    <row r="12" spans="2:6" ht="70.5" customHeight="1" thickBot="1" x14ac:dyDescent="0.35">
      <c r="B12" s="469"/>
      <c r="C12" s="470"/>
    </row>
    <row r="13" spans="2:6" ht="15.6" customHeight="1" x14ac:dyDescent="0.3"/>
    <row r="14" spans="2:6" ht="39.6" customHeight="1" x14ac:dyDescent="0.3">
      <c r="B14" s="451" t="s">
        <v>389</v>
      </c>
      <c r="C14" s="451"/>
    </row>
    <row r="16" spans="2:6" x14ac:dyDescent="0.3">
      <c r="B16" s="16" t="s">
        <v>322</v>
      </c>
      <c r="C16" s="17"/>
      <c r="D16" s="17"/>
      <c r="E16" s="17"/>
      <c r="F16" s="17"/>
    </row>
    <row r="17" spans="2:6" x14ac:dyDescent="0.3">
      <c r="B17" s="17" t="s">
        <v>323</v>
      </c>
      <c r="C17" s="17"/>
      <c r="D17" s="17"/>
      <c r="E17" s="17"/>
      <c r="F17" s="17"/>
    </row>
    <row r="18" spans="2:6" ht="32.4" customHeight="1" x14ac:dyDescent="0.3">
      <c r="B18" s="450" t="s">
        <v>324</v>
      </c>
      <c r="C18" s="450"/>
      <c r="D18" s="17"/>
      <c r="E18" s="17"/>
      <c r="F18" s="17"/>
    </row>
    <row r="19" spans="2:6" ht="33" customHeight="1" x14ac:dyDescent="0.3">
      <c r="B19" s="450" t="s">
        <v>325</v>
      </c>
      <c r="C19" s="450"/>
      <c r="D19" s="17"/>
      <c r="E19" s="17"/>
      <c r="F19" s="17"/>
    </row>
    <row r="20" spans="2:6" ht="33" customHeight="1" x14ac:dyDescent="0.3">
      <c r="B20" s="450" t="s">
        <v>326</v>
      </c>
      <c r="C20" s="450"/>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heetViews>
  <sheetFormatPr defaultColWidth="8.88671875"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35" customHeight="1" x14ac:dyDescent="0.3"/>
    <row r="2" spans="2:6" ht="15.6" x14ac:dyDescent="0.3">
      <c r="B2" s="72" t="str">
        <f>Přehled!B2</f>
        <v>Roklen360 a.s.</v>
      </c>
      <c r="D2" s="272" t="s">
        <v>0</v>
      </c>
    </row>
    <row r="3" spans="2:6" ht="10.35" customHeight="1" x14ac:dyDescent="0.3"/>
    <row r="4" spans="2:6" ht="15.6" x14ac:dyDescent="0.3">
      <c r="B4" s="53" t="s">
        <v>390</v>
      </c>
      <c r="C4" s="42"/>
      <c r="D4" s="43"/>
      <c r="F4" s="66"/>
    </row>
    <row r="5" spans="2:6" ht="21" customHeight="1" x14ac:dyDescent="0.3">
      <c r="B5" s="472" t="s">
        <v>391</v>
      </c>
      <c r="C5" s="472"/>
      <c r="D5" s="472"/>
      <c r="F5" s="67"/>
    </row>
    <row r="6" spans="2:6" ht="39" customHeight="1" x14ac:dyDescent="0.3">
      <c r="B6" s="473" t="s">
        <v>392</v>
      </c>
      <c r="C6" s="473"/>
      <c r="D6" s="473"/>
      <c r="E6" s="321"/>
      <c r="F6" s="321"/>
    </row>
    <row r="7" spans="2:6" x14ac:dyDescent="0.3">
      <c r="B7" s="38" t="s">
        <v>70</v>
      </c>
      <c r="C7" s="39"/>
      <c r="D7" s="40">
        <f>'IF RM1'!D7</f>
        <v>44926</v>
      </c>
    </row>
    <row r="9" spans="2:6" ht="15" thickBot="1" x14ac:dyDescent="0.35">
      <c r="B9" s="5"/>
      <c r="C9" s="5"/>
      <c r="D9" s="5"/>
    </row>
    <row r="10" spans="2:6" ht="16.350000000000001" customHeight="1" x14ac:dyDescent="0.3">
      <c r="B10" s="5"/>
      <c r="C10" s="5"/>
      <c r="D10" s="36" t="s">
        <v>72</v>
      </c>
    </row>
    <row r="11" spans="2:6" ht="15" thickBot="1" x14ac:dyDescent="0.35">
      <c r="B11" s="6"/>
      <c r="C11" s="68"/>
      <c r="D11" s="91" t="s">
        <v>73</v>
      </c>
    </row>
    <row r="12" spans="2:6" ht="129.6" x14ac:dyDescent="0.3">
      <c r="B12" s="322">
        <v>1</v>
      </c>
      <c r="C12" s="323" t="s">
        <v>393</v>
      </c>
      <c r="D12" s="324"/>
    </row>
    <row r="13" spans="2:6" x14ac:dyDescent="0.3">
      <c r="B13" s="325"/>
    </row>
    <row r="14" spans="2:6" x14ac:dyDescent="0.3">
      <c r="B14" s="325"/>
    </row>
    <row r="15" spans="2:6" x14ac:dyDescent="0.3">
      <c r="B15" s="326" t="s">
        <v>394</v>
      </c>
      <c r="C15" t="s">
        <v>395</v>
      </c>
    </row>
    <row r="16" spans="2:6" x14ac:dyDescent="0.3">
      <c r="B16" s="325"/>
    </row>
    <row r="17" spans="2:4" ht="29.25" customHeight="1" x14ac:dyDescent="0.3">
      <c r="B17" s="326" t="s">
        <v>396</v>
      </c>
      <c r="C17" s="471" t="s">
        <v>397</v>
      </c>
      <c r="D17" s="471"/>
    </row>
    <row r="18" spans="2:4" ht="30.75" customHeight="1" x14ac:dyDescent="0.3">
      <c r="B18" s="69"/>
      <c r="C18" s="471" t="s">
        <v>398</v>
      </c>
      <c r="D18" s="471"/>
    </row>
    <row r="19" spans="2:4" ht="30.75" customHeight="1" x14ac:dyDescent="0.3">
      <c r="C19" s="471" t="s">
        <v>399</v>
      </c>
      <c r="D19" s="471"/>
    </row>
    <row r="20" spans="2:4" ht="30" customHeight="1" x14ac:dyDescent="0.3">
      <c r="C20" s="471" t="s">
        <v>400</v>
      </c>
      <c r="D20" s="471"/>
    </row>
    <row r="21" spans="2:4" ht="33.75" customHeight="1" x14ac:dyDescent="0.3">
      <c r="C21" s="471" t="s">
        <v>401</v>
      </c>
      <c r="D21" s="471"/>
    </row>
    <row r="22" spans="2:4" ht="13.35"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zoomScaleNormal="100" workbookViewId="0">
      <selection activeCell="D12" sqref="D12"/>
    </sheetView>
  </sheetViews>
  <sheetFormatPr defaultColWidth="8.88671875" defaultRowHeight="14.4" x14ac:dyDescent="0.3"/>
  <cols>
    <col min="1" max="1" width="3.6640625" customWidth="1"/>
    <col min="3" max="3" width="46.44140625" customWidth="1"/>
    <col min="4" max="4" width="69.6640625" customWidth="1"/>
    <col min="5" max="5" width="12.33203125" customWidth="1"/>
  </cols>
  <sheetData>
    <row r="1" spans="2:5" ht="10.35" customHeight="1" x14ac:dyDescent="0.3"/>
    <row r="2" spans="2:5" ht="15.6" x14ac:dyDescent="0.3">
      <c r="B2" s="72" t="str">
        <f>+Přehled!B2</f>
        <v>Roklen360 a.s.</v>
      </c>
      <c r="D2" s="272" t="s">
        <v>0</v>
      </c>
    </row>
    <row r="3" spans="2:5" ht="10.35" customHeight="1" x14ac:dyDescent="0.3"/>
    <row r="4" spans="2:5" ht="16.350000000000001" customHeight="1" x14ac:dyDescent="0.3">
      <c r="B4" s="41" t="s">
        <v>67</v>
      </c>
      <c r="C4" s="42"/>
      <c r="D4" s="43"/>
      <c r="E4" s="66"/>
    </row>
    <row r="5" spans="2:5" ht="16.5" customHeight="1" x14ac:dyDescent="0.3">
      <c r="B5" s="387" t="s">
        <v>68</v>
      </c>
      <c r="C5" s="387"/>
      <c r="D5" s="387"/>
      <c r="E5" s="67"/>
    </row>
    <row r="6" spans="2:5" ht="16.5" customHeight="1" x14ac:dyDescent="0.3">
      <c r="B6" s="177" t="s">
        <v>69</v>
      </c>
      <c r="C6" s="15"/>
      <c r="D6" s="5"/>
      <c r="E6" s="67"/>
    </row>
    <row r="7" spans="2:5" ht="16.350000000000001" customHeight="1" x14ac:dyDescent="0.3">
      <c r="B7" s="38" t="s">
        <v>70</v>
      </c>
      <c r="C7" s="39"/>
      <c r="D7" s="270">
        <v>44926</v>
      </c>
    </row>
    <row r="8" spans="2:5" ht="16.350000000000001" customHeight="1" x14ac:dyDescent="0.3">
      <c r="D8" s="82" t="s">
        <v>71</v>
      </c>
    </row>
    <row r="9" spans="2:5" ht="15" thickBot="1" x14ac:dyDescent="0.35">
      <c r="D9" s="5"/>
    </row>
    <row r="10" spans="2:5" x14ac:dyDescent="0.3">
      <c r="B10" s="5"/>
      <c r="C10" s="5"/>
      <c r="D10" s="36" t="s">
        <v>72</v>
      </c>
    </row>
    <row r="11" spans="2:5" ht="15" thickBot="1" x14ac:dyDescent="0.35">
      <c r="B11" s="6"/>
      <c r="C11" s="7"/>
      <c r="D11" s="91" t="s">
        <v>73</v>
      </c>
    </row>
    <row r="12" spans="2:5" ht="104.1" customHeight="1" thickBot="1" x14ac:dyDescent="0.35">
      <c r="B12" s="92">
        <v>1</v>
      </c>
      <c r="C12" s="93" t="s">
        <v>74</v>
      </c>
      <c r="D12" s="379" t="s">
        <v>444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zoomScaleNormal="100" workbookViewId="0">
      <selection activeCell="C13" sqref="C13"/>
    </sheetView>
  </sheetViews>
  <sheetFormatPr defaultColWidth="8.88671875" defaultRowHeight="14.4" x14ac:dyDescent="0.3"/>
  <cols>
    <col min="1" max="1" width="3.6640625" customWidth="1"/>
    <col min="2" max="2" width="8.33203125" customWidth="1"/>
    <col min="3" max="3" width="65.33203125" customWidth="1"/>
    <col min="4" max="4" width="65.44140625" customWidth="1"/>
    <col min="5" max="5" width="16" customWidth="1"/>
    <col min="6" max="6" width="16.6640625" customWidth="1"/>
  </cols>
  <sheetData>
    <row r="1" spans="2:6" ht="10.35" customHeight="1" x14ac:dyDescent="0.3"/>
    <row r="2" spans="2:6" ht="15.6" x14ac:dyDescent="0.3">
      <c r="B2" s="72" t="str">
        <f>+Přehled!B2</f>
        <v>Roklen360 a.s.</v>
      </c>
      <c r="D2" s="272" t="s">
        <v>0</v>
      </c>
    </row>
    <row r="3" spans="2:6" ht="10.35" customHeight="1" x14ac:dyDescent="0.3"/>
    <row r="4" spans="2:6" ht="15.6" x14ac:dyDescent="0.3">
      <c r="B4" s="53" t="s">
        <v>75</v>
      </c>
      <c r="C4" s="42"/>
      <c r="D4" s="43"/>
      <c r="F4" s="66"/>
    </row>
    <row r="5" spans="2:6" ht="14.4" customHeight="1" x14ac:dyDescent="0.3">
      <c r="B5" s="387" t="s">
        <v>68</v>
      </c>
      <c r="C5" s="387"/>
      <c r="D5" s="387"/>
      <c r="F5" s="67"/>
    </row>
    <row r="6" spans="2:6" ht="17.100000000000001" customHeight="1" x14ac:dyDescent="0.3">
      <c r="B6" s="177" t="s">
        <v>69</v>
      </c>
      <c r="C6" s="15"/>
      <c r="D6" s="5"/>
      <c r="F6" s="67"/>
    </row>
    <row r="7" spans="2:6" x14ac:dyDescent="0.3">
      <c r="B7" s="38" t="s">
        <v>70</v>
      </c>
      <c r="C7" s="39"/>
      <c r="D7" s="270">
        <v>44926</v>
      </c>
    </row>
    <row r="9" spans="2:6" ht="15" thickBot="1" x14ac:dyDescent="0.35">
      <c r="B9" s="5"/>
      <c r="C9" s="5"/>
      <c r="D9" s="5"/>
    </row>
    <row r="10" spans="2:6" ht="16.350000000000001" customHeight="1" x14ac:dyDescent="0.3">
      <c r="B10" s="5"/>
      <c r="C10" s="5"/>
      <c r="D10" s="36" t="s">
        <v>72</v>
      </c>
    </row>
    <row r="11" spans="2:6" ht="16.350000000000001" customHeight="1" thickBot="1" x14ac:dyDescent="0.35">
      <c r="B11" s="6"/>
      <c r="C11" s="68"/>
      <c r="D11" s="91" t="s">
        <v>73</v>
      </c>
    </row>
    <row r="12" spans="2:6" ht="65.099999999999994" customHeight="1" x14ac:dyDescent="0.3">
      <c r="B12" s="94">
        <v>1</v>
      </c>
      <c r="C12" s="95" t="s">
        <v>76</v>
      </c>
      <c r="D12" s="376" t="s">
        <v>441</v>
      </c>
    </row>
    <row r="13" spans="2:6" ht="65.099999999999994" customHeight="1" x14ac:dyDescent="0.3">
      <c r="B13" s="97">
        <v>2</v>
      </c>
      <c r="C13" s="166" t="s">
        <v>77</v>
      </c>
      <c r="D13" s="377" t="s">
        <v>442</v>
      </c>
    </row>
    <row r="14" spans="2:6" ht="65.099999999999994" customHeight="1" thickBot="1" x14ac:dyDescent="0.35">
      <c r="B14" s="98">
        <v>3</v>
      </c>
      <c r="C14" s="99" t="s">
        <v>78</v>
      </c>
      <c r="D14" s="378" t="s">
        <v>443</v>
      </c>
    </row>
    <row r="16" spans="2:6" x14ac:dyDescent="0.3">
      <c r="B16" s="69" t="s">
        <v>79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zoomScaleNormal="100" workbookViewId="0">
      <selection activeCell="C12" sqref="C12"/>
    </sheetView>
  </sheetViews>
  <sheetFormatPr defaultColWidth="8.88671875" defaultRowHeight="14.4" x14ac:dyDescent="0.3"/>
  <cols>
    <col min="1" max="1" width="3.6640625" customWidth="1"/>
    <col min="3" max="3" width="59.33203125" customWidth="1"/>
    <col min="4" max="4" width="18" customWidth="1"/>
    <col min="5" max="5" width="6.6640625" customWidth="1"/>
    <col min="6" max="6" width="36.109375" customWidth="1"/>
  </cols>
  <sheetData>
    <row r="1" spans="2:5" ht="10.35" customHeight="1" x14ac:dyDescent="0.3"/>
    <row r="2" spans="2:5" ht="15.6" x14ac:dyDescent="0.3">
      <c r="B2" s="72" t="str">
        <f>+Přehled!B2</f>
        <v>Roklen360 a.s.</v>
      </c>
      <c r="D2" s="272" t="s">
        <v>0</v>
      </c>
    </row>
    <row r="3" spans="2:5" ht="10.35" customHeight="1" x14ac:dyDescent="0.3"/>
    <row r="4" spans="2:5" ht="18.600000000000001" customHeight="1" x14ac:dyDescent="0.3">
      <c r="B4" s="276" t="s">
        <v>80</v>
      </c>
      <c r="C4" s="88"/>
      <c r="D4" s="81"/>
      <c r="E4" s="11"/>
    </row>
    <row r="5" spans="2:5" ht="25.35" customHeight="1" x14ac:dyDescent="0.3">
      <c r="B5" s="388" t="s">
        <v>81</v>
      </c>
      <c r="C5" s="388"/>
      <c r="D5" s="388"/>
    </row>
    <row r="6" spans="2:5" ht="16.350000000000001" customHeight="1" x14ac:dyDescent="0.3">
      <c r="B6" s="18" t="s">
        <v>82</v>
      </c>
      <c r="C6" s="5"/>
      <c r="D6" s="5"/>
    </row>
    <row r="7" spans="2:5" ht="16.350000000000001" customHeight="1" x14ac:dyDescent="0.3">
      <c r="B7" s="177" t="s">
        <v>69</v>
      </c>
      <c r="C7" s="15"/>
      <c r="D7" s="5"/>
    </row>
    <row r="8" spans="2:5" ht="16.350000000000001" customHeight="1" x14ac:dyDescent="0.3">
      <c r="B8" s="38" t="s">
        <v>70</v>
      </c>
      <c r="C8" s="39"/>
      <c r="D8" s="347">
        <v>45046</v>
      </c>
    </row>
    <row r="9" spans="2:5" ht="16.350000000000001" customHeight="1" x14ac:dyDescent="0.3">
      <c r="B9" s="14"/>
      <c r="C9" s="15"/>
      <c r="D9" s="5"/>
    </row>
    <row r="10" spans="2:5" x14ac:dyDescent="0.3">
      <c r="B10" s="5"/>
      <c r="C10" s="5"/>
    </row>
    <row r="11" spans="2:5" ht="15" thickBot="1" x14ac:dyDescent="0.35">
      <c r="B11" s="6"/>
      <c r="C11" s="7"/>
    </row>
    <row r="12" spans="2:5" ht="28.8" x14ac:dyDescent="0.3">
      <c r="B12" s="100"/>
      <c r="C12" s="338" t="s">
        <v>83</v>
      </c>
      <c r="D12" s="389" t="s">
        <v>84</v>
      </c>
    </row>
    <row r="13" spans="2:5" ht="15" thickBot="1" x14ac:dyDescent="0.35">
      <c r="B13" s="101"/>
      <c r="C13" s="102" t="s">
        <v>85</v>
      </c>
      <c r="D13" s="390"/>
    </row>
    <row r="14" spans="2:5" x14ac:dyDescent="0.3">
      <c r="B14" s="94">
        <v>1</v>
      </c>
      <c r="C14" s="103" t="s">
        <v>404</v>
      </c>
      <c r="D14" s="104">
        <v>2</v>
      </c>
    </row>
    <row r="15" spans="2:5" x14ac:dyDescent="0.3">
      <c r="B15" s="97">
        <v>2</v>
      </c>
      <c r="C15" s="3" t="s">
        <v>405</v>
      </c>
      <c r="D15" s="105">
        <v>3</v>
      </c>
    </row>
    <row r="16" spans="2:5" x14ac:dyDescent="0.3">
      <c r="B16" s="97">
        <v>3</v>
      </c>
      <c r="C16" s="3" t="s">
        <v>406</v>
      </c>
      <c r="D16" s="105">
        <v>2</v>
      </c>
    </row>
    <row r="17" spans="2:4" x14ac:dyDescent="0.3">
      <c r="B17" s="97">
        <v>4</v>
      </c>
      <c r="C17" s="1"/>
      <c r="D17" s="106"/>
    </row>
    <row r="18" spans="2:4" x14ac:dyDescent="0.3">
      <c r="B18" s="97">
        <v>5</v>
      </c>
      <c r="C18" s="1"/>
      <c r="D18" s="106"/>
    </row>
    <row r="19" spans="2:4" x14ac:dyDescent="0.3">
      <c r="B19" s="107"/>
      <c r="C19" s="1"/>
      <c r="D19" s="106"/>
    </row>
    <row r="20" spans="2:4" ht="15" thickBot="1" x14ac:dyDescent="0.35">
      <c r="B20" s="108"/>
      <c r="C20" s="109"/>
      <c r="D20" s="110"/>
    </row>
    <row r="23" spans="2:4" ht="45.6" customHeight="1" x14ac:dyDescent="0.3">
      <c r="B23" s="391" t="s">
        <v>86</v>
      </c>
      <c r="C23" s="391"/>
      <c r="D23" s="391"/>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zoomScaleNormal="100" workbookViewId="0">
      <selection activeCell="D17" sqref="D17"/>
    </sheetView>
  </sheetViews>
  <sheetFormatPr defaultColWidth="8.88671875" defaultRowHeight="14.4" x14ac:dyDescent="0.3"/>
  <cols>
    <col min="1" max="1" width="3.6640625" customWidth="1"/>
    <col min="3" max="3" width="63.109375" customWidth="1"/>
    <col min="4" max="4" width="69.33203125" customWidth="1"/>
    <col min="5" max="5" width="31.44140625" customWidth="1"/>
  </cols>
  <sheetData>
    <row r="1" spans="2:5" ht="10.35" customHeight="1" x14ac:dyDescent="0.3"/>
    <row r="2" spans="2:5" ht="15.6" x14ac:dyDescent="0.3">
      <c r="B2" s="72" t="str">
        <f>+Přehled!B2</f>
        <v>Roklen360 a.s.</v>
      </c>
      <c r="D2" s="272" t="s">
        <v>0</v>
      </c>
    </row>
    <row r="3" spans="2:5" ht="10.35" customHeight="1" x14ac:dyDescent="0.3"/>
    <row r="4" spans="2:5" ht="19.350000000000001" customHeight="1" x14ac:dyDescent="0.3">
      <c r="B4" s="275" t="s">
        <v>87</v>
      </c>
      <c r="C4" s="46"/>
      <c r="D4" s="43"/>
    </row>
    <row r="5" spans="2:5" ht="20.100000000000001" customHeight="1" x14ac:dyDescent="0.3">
      <c r="B5" s="392" t="s">
        <v>88</v>
      </c>
      <c r="C5" s="392"/>
      <c r="D5" s="392"/>
    </row>
    <row r="6" spans="2:5" ht="20.100000000000001" customHeight="1" x14ac:dyDescent="0.3">
      <c r="B6" s="177" t="s">
        <v>69</v>
      </c>
      <c r="C6" s="15"/>
      <c r="D6" s="5"/>
    </row>
    <row r="7" spans="2:5" ht="20.100000000000001" customHeight="1" x14ac:dyDescent="0.3">
      <c r="B7" s="38" t="s">
        <v>70</v>
      </c>
      <c r="C7" s="39"/>
      <c r="D7" s="270">
        <v>44926</v>
      </c>
    </row>
    <row r="8" spans="2:5" ht="20.100000000000001" customHeight="1" thickBot="1" x14ac:dyDescent="0.35">
      <c r="B8" s="5"/>
      <c r="C8" s="5"/>
      <c r="D8" s="5"/>
    </row>
    <row r="9" spans="2:5" x14ac:dyDescent="0.3">
      <c r="B9" s="5"/>
      <c r="C9" s="5"/>
      <c r="D9" s="74" t="s">
        <v>72</v>
      </c>
      <c r="E9" s="86" t="s">
        <v>89</v>
      </c>
    </row>
    <row r="10" spans="2:5" ht="15" thickBot="1" x14ac:dyDescent="0.35">
      <c r="B10" s="6"/>
      <c r="C10" s="7"/>
      <c r="D10" s="111" t="s">
        <v>73</v>
      </c>
      <c r="E10" s="87" t="s">
        <v>90</v>
      </c>
    </row>
    <row r="11" spans="2:5" ht="14.4" customHeight="1" x14ac:dyDescent="0.3">
      <c r="B11" s="100"/>
      <c r="C11" s="112" t="s">
        <v>91</v>
      </c>
      <c r="D11" s="113"/>
      <c r="E11" s="394" t="s">
        <v>92</v>
      </c>
    </row>
    <row r="12" spans="2:5" ht="54.75" customHeight="1" x14ac:dyDescent="0.3">
      <c r="B12" s="97">
        <v>1</v>
      </c>
      <c r="C12" s="30" t="s">
        <v>93</v>
      </c>
      <c r="D12" s="348" t="s">
        <v>408</v>
      </c>
      <c r="E12" s="395"/>
    </row>
    <row r="13" spans="2:5" ht="14.4" customHeight="1" x14ac:dyDescent="0.3">
      <c r="B13" s="114"/>
      <c r="C13" s="52" t="s">
        <v>94</v>
      </c>
      <c r="D13" s="115"/>
      <c r="E13" s="396" t="s">
        <v>95</v>
      </c>
    </row>
    <row r="14" spans="2:5" ht="14.4" customHeight="1" x14ac:dyDescent="0.3">
      <c r="B14" s="97">
        <v>2</v>
      </c>
      <c r="C14" s="9" t="s">
        <v>96</v>
      </c>
      <c r="D14" s="105" t="s">
        <v>407</v>
      </c>
      <c r="E14" s="397"/>
    </row>
    <row r="15" spans="2:5" x14ac:dyDescent="0.3">
      <c r="B15" s="97">
        <v>3</v>
      </c>
      <c r="C15" s="3" t="s">
        <v>97</v>
      </c>
      <c r="D15" s="105">
        <v>4</v>
      </c>
      <c r="E15" s="397"/>
    </row>
    <row r="16" spans="2:5" ht="15" thickBot="1" x14ac:dyDescent="0.35">
      <c r="B16" s="98">
        <v>4</v>
      </c>
      <c r="C16" s="116" t="s">
        <v>98</v>
      </c>
      <c r="D16" s="117">
        <v>5</v>
      </c>
      <c r="E16" s="398"/>
    </row>
    <row r="17" spans="2:4" ht="18.600000000000001" customHeight="1" x14ac:dyDescent="0.3"/>
    <row r="18" spans="2:4" ht="43.5" customHeight="1" x14ac:dyDescent="0.3">
      <c r="B18" s="393" t="s">
        <v>99</v>
      </c>
      <c r="C18" s="393"/>
      <c r="D18" s="393"/>
    </row>
    <row r="19" spans="2:4" x14ac:dyDescent="0.3">
      <c r="B19" s="399" t="s">
        <v>100</v>
      </c>
      <c r="C19" s="399"/>
      <c r="D19" s="399"/>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46" zoomScaleNormal="100" workbookViewId="0">
      <selection activeCell="E19" sqref="E19"/>
    </sheetView>
  </sheetViews>
  <sheetFormatPr defaultColWidth="11" defaultRowHeight="14.4" x14ac:dyDescent="0.3"/>
  <cols>
    <col min="1" max="1" width="3.6640625" customWidth="1"/>
    <col min="2" max="2" width="7.44140625" style="4" customWidth="1"/>
    <col min="3" max="3" width="86" customWidth="1"/>
    <col min="4" max="4" width="18.44140625" customWidth="1"/>
    <col min="5" max="5" width="42.88671875" customWidth="1"/>
    <col min="6" max="6" width="22.33203125" customWidth="1"/>
  </cols>
  <sheetData>
    <row r="1" spans="2:6" ht="10.35" customHeight="1" x14ac:dyDescent="0.3">
      <c r="B1" s="31"/>
    </row>
    <row r="2" spans="2:6" ht="15.6" x14ac:dyDescent="0.3">
      <c r="B2" s="72" t="str">
        <f>+Přehled!B2</f>
        <v>Roklen360 a.s.</v>
      </c>
      <c r="D2" s="72"/>
      <c r="E2" s="272" t="s">
        <v>0</v>
      </c>
    </row>
    <row r="3" spans="2:6" ht="10.35" customHeight="1" x14ac:dyDescent="0.3">
      <c r="B3" s="31"/>
    </row>
    <row r="4" spans="2:6" ht="20.100000000000001" customHeight="1" x14ac:dyDescent="0.3">
      <c r="B4" s="274" t="s">
        <v>101</v>
      </c>
      <c r="C4" s="42"/>
      <c r="D4" s="42"/>
      <c r="E4" s="54"/>
    </row>
    <row r="5" spans="2:6" ht="35.1" customHeight="1" x14ac:dyDescent="0.3">
      <c r="B5" s="388" t="s">
        <v>102</v>
      </c>
      <c r="C5" s="403"/>
      <c r="D5" s="403"/>
      <c r="E5" s="403"/>
    </row>
    <row r="6" spans="2:6" ht="16.350000000000001" customHeight="1" x14ac:dyDescent="0.3">
      <c r="B6" s="177" t="s">
        <v>69</v>
      </c>
      <c r="C6" s="11"/>
      <c r="D6" s="11"/>
      <c r="F6" s="66"/>
    </row>
    <row r="7" spans="2:6" ht="17.399999999999999" customHeight="1" x14ac:dyDescent="0.3">
      <c r="B7" s="38" t="s">
        <v>70</v>
      </c>
      <c r="C7" s="39"/>
      <c r="D7" s="90"/>
      <c r="E7" s="347">
        <v>44926</v>
      </c>
    </row>
    <row r="8" spans="2:6" x14ac:dyDescent="0.3">
      <c r="B8" s="14"/>
    </row>
    <row r="9" spans="2:6" ht="15" thickBot="1" x14ac:dyDescent="0.35">
      <c r="B9" s="14"/>
      <c r="D9" s="84" t="s">
        <v>103</v>
      </c>
      <c r="E9" s="84"/>
    </row>
    <row r="10" spans="2:6" x14ac:dyDescent="0.3">
      <c r="B10"/>
      <c r="D10" s="118" t="s">
        <v>104</v>
      </c>
      <c r="E10" s="119" t="s">
        <v>105</v>
      </c>
    </row>
    <row r="11" spans="2:6" ht="43.8" thickBot="1" x14ac:dyDescent="0.35">
      <c r="B11"/>
      <c r="D11" s="120" t="s">
        <v>106</v>
      </c>
      <c r="E11" s="121" t="s">
        <v>107</v>
      </c>
    </row>
    <row r="12" spans="2:6" ht="18" customHeight="1" thickBot="1" x14ac:dyDescent="0.35">
      <c r="B12" s="400" t="s">
        <v>108</v>
      </c>
      <c r="C12" s="401"/>
      <c r="D12" s="401"/>
      <c r="E12" s="402"/>
    </row>
    <row r="13" spans="2:6" x14ac:dyDescent="0.3">
      <c r="B13" s="200">
        <v>1</v>
      </c>
      <c r="C13" s="201" t="s">
        <v>109</v>
      </c>
      <c r="D13" s="349">
        <v>62730875</v>
      </c>
      <c r="E13" s="96"/>
    </row>
    <row r="14" spans="2:6" x14ac:dyDescent="0.3">
      <c r="B14" s="202">
        <v>2</v>
      </c>
      <c r="C14" s="203" t="s">
        <v>110</v>
      </c>
      <c r="D14" s="349">
        <v>62730875</v>
      </c>
      <c r="E14" s="122"/>
    </row>
    <row r="15" spans="2:6" x14ac:dyDescent="0.3">
      <c r="B15" s="202">
        <v>3</v>
      </c>
      <c r="C15" s="203" t="s">
        <v>111</v>
      </c>
      <c r="D15" s="349">
        <v>62730875</v>
      </c>
      <c r="E15" s="122"/>
    </row>
    <row r="16" spans="2:6" x14ac:dyDescent="0.3">
      <c r="B16" s="97">
        <v>4</v>
      </c>
      <c r="C16" s="3" t="s">
        <v>112</v>
      </c>
      <c r="D16" s="349">
        <v>70000000</v>
      </c>
      <c r="E16" s="122"/>
    </row>
    <row r="17" spans="2:5" x14ac:dyDescent="0.3">
      <c r="B17" s="97">
        <v>5</v>
      </c>
      <c r="C17" s="3" t="s">
        <v>113</v>
      </c>
      <c r="D17" s="349">
        <v>0</v>
      </c>
      <c r="E17" s="122"/>
    </row>
    <row r="18" spans="2:5" x14ac:dyDescent="0.3">
      <c r="B18" s="97">
        <v>6</v>
      </c>
      <c r="C18" s="3" t="s">
        <v>114</v>
      </c>
      <c r="D18" s="349">
        <v>-4048082</v>
      </c>
      <c r="E18" s="122"/>
    </row>
    <row r="19" spans="2:5" x14ac:dyDescent="0.3">
      <c r="B19" s="97">
        <v>7</v>
      </c>
      <c r="C19" s="3" t="s">
        <v>115</v>
      </c>
      <c r="D19" s="349">
        <v>0</v>
      </c>
      <c r="E19" s="122"/>
    </row>
    <row r="20" spans="2:5" x14ac:dyDescent="0.3">
      <c r="B20" s="97">
        <v>8</v>
      </c>
      <c r="C20" s="3" t="s">
        <v>116</v>
      </c>
      <c r="D20" s="349">
        <v>0</v>
      </c>
      <c r="E20" s="122"/>
    </row>
    <row r="21" spans="2:5" x14ac:dyDescent="0.3">
      <c r="B21" s="97">
        <v>9</v>
      </c>
      <c r="C21" s="3" t="s">
        <v>117</v>
      </c>
      <c r="D21" s="349">
        <v>0</v>
      </c>
      <c r="E21" s="122"/>
    </row>
    <row r="22" spans="2:5" x14ac:dyDescent="0.3">
      <c r="B22" s="97">
        <v>10</v>
      </c>
      <c r="C22" s="3" t="s">
        <v>118</v>
      </c>
      <c r="D22" s="349">
        <v>0</v>
      </c>
      <c r="E22" s="122"/>
    </row>
    <row r="23" spans="2:5" x14ac:dyDescent="0.3">
      <c r="B23" s="97">
        <v>11</v>
      </c>
      <c r="C23" s="3" t="s">
        <v>116</v>
      </c>
      <c r="D23" s="349">
        <v>664028</v>
      </c>
      <c r="E23" s="122"/>
    </row>
    <row r="24" spans="2:5" x14ac:dyDescent="0.3">
      <c r="B24" s="97">
        <v>12</v>
      </c>
      <c r="C24" s="3" t="s">
        <v>119</v>
      </c>
      <c r="D24" s="349">
        <v>-3885071</v>
      </c>
      <c r="E24" s="122"/>
    </row>
    <row r="25" spans="2:5" x14ac:dyDescent="0.3">
      <c r="B25" s="97">
        <v>13</v>
      </c>
      <c r="C25" s="204" t="s">
        <v>120</v>
      </c>
      <c r="D25" s="349">
        <v>0</v>
      </c>
      <c r="E25" s="122"/>
    </row>
    <row r="26" spans="2:5" x14ac:dyDescent="0.3">
      <c r="B26" s="97">
        <v>14</v>
      </c>
      <c r="C26" s="205" t="s">
        <v>121</v>
      </c>
      <c r="D26" s="349">
        <v>0</v>
      </c>
      <c r="E26" s="122"/>
    </row>
    <row r="27" spans="2:5" x14ac:dyDescent="0.3">
      <c r="B27" s="97">
        <v>15</v>
      </c>
      <c r="C27" s="205" t="s">
        <v>122</v>
      </c>
      <c r="D27" s="349">
        <v>0</v>
      </c>
      <c r="E27" s="122"/>
    </row>
    <row r="28" spans="2:5" x14ac:dyDescent="0.3">
      <c r="B28" s="97">
        <v>16</v>
      </c>
      <c r="C28" s="205" t="s">
        <v>123</v>
      </c>
      <c r="D28" s="349">
        <v>0</v>
      </c>
      <c r="E28" s="122"/>
    </row>
    <row r="29" spans="2:5" x14ac:dyDescent="0.3">
      <c r="B29" s="97">
        <v>17</v>
      </c>
      <c r="C29" s="204" t="s">
        <v>124</v>
      </c>
      <c r="D29" s="349">
        <v>0</v>
      </c>
      <c r="E29" s="122"/>
    </row>
    <row r="30" spans="2:5" x14ac:dyDescent="0.3">
      <c r="B30" s="97">
        <v>18</v>
      </c>
      <c r="C30" s="204" t="s">
        <v>125</v>
      </c>
      <c r="D30" s="349">
        <v>0</v>
      </c>
      <c r="E30" s="122"/>
    </row>
    <row r="31" spans="2:5" x14ac:dyDescent="0.3">
      <c r="B31" s="97">
        <v>19</v>
      </c>
      <c r="C31" s="204" t="s">
        <v>126</v>
      </c>
      <c r="D31" s="349">
        <v>-3885071</v>
      </c>
      <c r="E31" s="122"/>
    </row>
    <row r="32" spans="2:5" ht="28.8" x14ac:dyDescent="0.3">
      <c r="B32" s="97">
        <v>20</v>
      </c>
      <c r="C32" s="206" t="s">
        <v>127</v>
      </c>
      <c r="D32" s="350">
        <v>664028.28</v>
      </c>
      <c r="E32" s="207"/>
    </row>
    <row r="33" spans="2:5" x14ac:dyDescent="0.3">
      <c r="B33" s="97">
        <v>21</v>
      </c>
      <c r="C33" s="206" t="s">
        <v>128</v>
      </c>
      <c r="D33" s="350">
        <v>0</v>
      </c>
      <c r="E33" s="207"/>
    </row>
    <row r="34" spans="2:5" ht="28.8" x14ac:dyDescent="0.3">
      <c r="B34" s="97">
        <v>22</v>
      </c>
      <c r="C34" s="206" t="s">
        <v>129</v>
      </c>
      <c r="D34" s="350">
        <v>0</v>
      </c>
      <c r="E34" s="207"/>
    </row>
    <row r="35" spans="2:5" ht="28.8" x14ac:dyDescent="0.3">
      <c r="B35" s="97">
        <v>23</v>
      </c>
      <c r="C35" s="208" t="s">
        <v>130</v>
      </c>
      <c r="D35" s="349">
        <v>0</v>
      </c>
      <c r="E35" s="122"/>
    </row>
    <row r="36" spans="2:5" ht="28.8" x14ac:dyDescent="0.3">
      <c r="B36" s="97">
        <v>24</v>
      </c>
      <c r="C36" s="208" t="s">
        <v>131</v>
      </c>
      <c r="D36" s="349">
        <v>0</v>
      </c>
      <c r="E36" s="122"/>
    </row>
    <row r="37" spans="2:5" x14ac:dyDescent="0.3">
      <c r="B37" s="97">
        <v>25</v>
      </c>
      <c r="C37" s="208" t="s">
        <v>132</v>
      </c>
      <c r="D37" s="349">
        <v>0</v>
      </c>
      <c r="E37" s="122"/>
    </row>
    <row r="38" spans="2:5" x14ac:dyDescent="0.3">
      <c r="B38" s="97">
        <v>26</v>
      </c>
      <c r="C38" s="208" t="s">
        <v>133</v>
      </c>
      <c r="D38" s="349">
        <v>0</v>
      </c>
      <c r="E38" s="122"/>
    </row>
    <row r="39" spans="2:5" x14ac:dyDescent="0.3">
      <c r="B39" s="97">
        <v>27</v>
      </c>
      <c r="C39" s="209" t="s">
        <v>134</v>
      </c>
      <c r="D39" s="349">
        <v>0</v>
      </c>
      <c r="E39" s="122"/>
    </row>
    <row r="40" spans="2:5" x14ac:dyDescent="0.3">
      <c r="B40" s="97">
        <v>28</v>
      </c>
      <c r="C40" s="210" t="s">
        <v>135</v>
      </c>
      <c r="D40" s="349">
        <v>0</v>
      </c>
      <c r="E40" s="122"/>
    </row>
    <row r="41" spans="2:5" x14ac:dyDescent="0.3">
      <c r="B41" s="97">
        <v>29</v>
      </c>
      <c r="C41" s="30" t="s">
        <v>136</v>
      </c>
      <c r="D41" s="349">
        <v>0</v>
      </c>
      <c r="E41" s="122"/>
    </row>
    <row r="42" spans="2:5" x14ac:dyDescent="0.3">
      <c r="B42" s="97">
        <v>30</v>
      </c>
      <c r="C42" s="30" t="s">
        <v>113</v>
      </c>
      <c r="D42" s="349">
        <v>0</v>
      </c>
      <c r="E42" s="122"/>
    </row>
    <row r="43" spans="2:5" x14ac:dyDescent="0.3">
      <c r="B43" s="97">
        <v>31</v>
      </c>
      <c r="C43" s="30" t="s">
        <v>137</v>
      </c>
      <c r="D43" s="349">
        <v>0</v>
      </c>
      <c r="E43" s="122"/>
    </row>
    <row r="44" spans="2:5" x14ac:dyDescent="0.3">
      <c r="B44" s="97">
        <v>32</v>
      </c>
      <c r="C44" s="208" t="s">
        <v>138</v>
      </c>
      <c r="D44" s="349">
        <v>0</v>
      </c>
      <c r="E44" s="122"/>
    </row>
    <row r="45" spans="2:5" x14ac:dyDescent="0.3">
      <c r="B45" s="97">
        <v>33</v>
      </c>
      <c r="C45" s="211" t="s">
        <v>139</v>
      </c>
      <c r="D45" s="349">
        <v>0</v>
      </c>
      <c r="E45" s="122"/>
    </row>
    <row r="46" spans="2:5" x14ac:dyDescent="0.3">
      <c r="B46" s="97">
        <v>34</v>
      </c>
      <c r="C46" s="211" t="s">
        <v>140</v>
      </c>
      <c r="D46" s="349">
        <v>0</v>
      </c>
      <c r="E46" s="122"/>
    </row>
    <row r="47" spans="2:5" x14ac:dyDescent="0.3">
      <c r="B47" s="97">
        <v>35</v>
      </c>
      <c r="C47" s="211" t="s">
        <v>141</v>
      </c>
      <c r="D47" s="349">
        <v>0</v>
      </c>
      <c r="E47" s="122"/>
    </row>
    <row r="48" spans="2:5" ht="28.8" x14ac:dyDescent="0.3">
      <c r="B48" s="97">
        <v>36</v>
      </c>
      <c r="C48" s="208" t="s">
        <v>142</v>
      </c>
      <c r="D48" s="349">
        <v>0</v>
      </c>
      <c r="E48" s="122"/>
    </row>
    <row r="49" spans="2:5" ht="28.8" x14ac:dyDescent="0.3">
      <c r="B49" s="97">
        <v>37</v>
      </c>
      <c r="C49" s="208" t="s">
        <v>143</v>
      </c>
      <c r="D49" s="349">
        <v>0</v>
      </c>
      <c r="E49" s="122"/>
    </row>
    <row r="50" spans="2:5" x14ac:dyDescent="0.3">
      <c r="B50" s="97">
        <v>38</v>
      </c>
      <c r="C50" s="208" t="s">
        <v>133</v>
      </c>
      <c r="D50" s="349">
        <v>0</v>
      </c>
      <c r="E50" s="122"/>
    </row>
    <row r="51" spans="2:5" x14ac:dyDescent="0.3">
      <c r="B51" s="97">
        <v>39</v>
      </c>
      <c r="C51" s="209" t="s">
        <v>144</v>
      </c>
      <c r="D51" s="349">
        <v>0</v>
      </c>
      <c r="E51" s="122"/>
    </row>
    <row r="52" spans="2:5" x14ac:dyDescent="0.3">
      <c r="B52" s="97">
        <v>40</v>
      </c>
      <c r="C52" s="210" t="s">
        <v>145</v>
      </c>
      <c r="D52" s="349">
        <v>0</v>
      </c>
      <c r="E52" s="122"/>
    </row>
    <row r="53" spans="2:5" x14ac:dyDescent="0.3">
      <c r="B53" s="97">
        <v>41</v>
      </c>
      <c r="C53" s="30" t="s">
        <v>136</v>
      </c>
      <c r="D53" s="349">
        <v>0</v>
      </c>
      <c r="E53" s="122"/>
    </row>
    <row r="54" spans="2:5" x14ac:dyDescent="0.3">
      <c r="B54" s="97">
        <v>42</v>
      </c>
      <c r="C54" s="30" t="s">
        <v>113</v>
      </c>
      <c r="D54" s="349">
        <v>0</v>
      </c>
      <c r="E54" s="122"/>
    </row>
    <row r="55" spans="2:5" x14ac:dyDescent="0.3">
      <c r="B55" s="97">
        <v>43</v>
      </c>
      <c r="C55" s="30" t="s">
        <v>146</v>
      </c>
      <c r="D55" s="349">
        <v>0</v>
      </c>
      <c r="E55" s="122"/>
    </row>
    <row r="56" spans="2:5" x14ac:dyDescent="0.3">
      <c r="B56" s="97">
        <v>44</v>
      </c>
      <c r="C56" s="208" t="s">
        <v>147</v>
      </c>
      <c r="D56" s="349">
        <v>0</v>
      </c>
      <c r="E56" s="122"/>
    </row>
    <row r="57" spans="2:5" x14ac:dyDescent="0.3">
      <c r="B57" s="97">
        <v>45</v>
      </c>
      <c r="C57" s="211" t="s">
        <v>148</v>
      </c>
      <c r="D57" s="349">
        <v>0</v>
      </c>
      <c r="E57" s="122"/>
    </row>
    <row r="58" spans="2:5" x14ac:dyDescent="0.3">
      <c r="B58" s="97">
        <v>46</v>
      </c>
      <c r="C58" s="211" t="s">
        <v>149</v>
      </c>
      <c r="D58" s="349">
        <v>0</v>
      </c>
      <c r="E58" s="122"/>
    </row>
    <row r="59" spans="2:5" x14ac:dyDescent="0.3">
      <c r="B59" s="97">
        <v>47</v>
      </c>
      <c r="C59" s="211" t="s">
        <v>150</v>
      </c>
      <c r="D59" s="349">
        <v>0</v>
      </c>
      <c r="E59" s="122"/>
    </row>
    <row r="60" spans="2:5" ht="28.8" x14ac:dyDescent="0.3">
      <c r="B60" s="97">
        <v>48</v>
      </c>
      <c r="C60" s="208" t="s">
        <v>151</v>
      </c>
      <c r="D60" s="349">
        <v>0</v>
      </c>
      <c r="E60" s="122"/>
    </row>
    <row r="61" spans="2:5" ht="28.8" x14ac:dyDescent="0.3">
      <c r="B61" s="97">
        <v>49</v>
      </c>
      <c r="C61" s="208" t="s">
        <v>152</v>
      </c>
      <c r="D61" s="349">
        <v>0</v>
      </c>
      <c r="E61" s="122"/>
    </row>
    <row r="62" spans="2:5" ht="15" thickBot="1" x14ac:dyDescent="0.35">
      <c r="B62" s="98">
        <v>50</v>
      </c>
      <c r="C62" s="212" t="s">
        <v>153</v>
      </c>
      <c r="D62" s="351">
        <v>0</v>
      </c>
      <c r="E62" s="213"/>
    </row>
    <row r="63" spans="2:5" x14ac:dyDescent="0.3">
      <c r="B63" s="44"/>
      <c r="C63" s="45"/>
      <c r="D63" s="45"/>
      <c r="E63" s="45"/>
    </row>
    <row r="64" spans="2:5" ht="23.1" customHeight="1" x14ac:dyDescent="0.3">
      <c r="B64" s="404" t="s">
        <v>154</v>
      </c>
      <c r="C64" s="404"/>
      <c r="D64" s="404"/>
      <c r="E64" s="404"/>
    </row>
    <row r="65" spans="2:5" ht="20.399999999999999" customHeight="1" x14ac:dyDescent="0.3">
      <c r="B65" s="399" t="s">
        <v>155</v>
      </c>
      <c r="C65" s="399"/>
      <c r="D65" s="399"/>
      <c r="E65" s="399"/>
    </row>
    <row r="66" spans="2:5" x14ac:dyDescent="0.3">
      <c r="B66"/>
    </row>
    <row r="67" spans="2:5" x14ac:dyDescent="0.3">
      <c r="B67"/>
    </row>
    <row r="68" spans="2:5" x14ac:dyDescent="0.3">
      <c r="B68"/>
    </row>
    <row r="69" spans="2:5" ht="13.35" customHeight="1" x14ac:dyDescent="0.3">
      <c r="B69"/>
    </row>
    <row r="70" spans="2:5" ht="13.35"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6"/>
  <sheetViews>
    <sheetView showGridLines="0" topLeftCell="A32" zoomScaleNormal="100" workbookViewId="0">
      <selection activeCell="D43" sqref="D43"/>
    </sheetView>
  </sheetViews>
  <sheetFormatPr defaultColWidth="11" defaultRowHeight="13.2" x14ac:dyDescent="0.25"/>
  <cols>
    <col min="1" max="1" width="3.44140625" style="5" customWidth="1"/>
    <col min="2" max="2" width="7" style="5" customWidth="1"/>
    <col min="3" max="3" width="46" style="5" customWidth="1"/>
    <col min="4" max="4" width="42.44140625" style="5" customWidth="1"/>
    <col min="5" max="5" width="33.6640625" style="5" customWidth="1"/>
    <col min="6" max="6" width="29.6640625" style="5" customWidth="1"/>
    <col min="7" max="7" width="25" style="5" customWidth="1"/>
    <col min="8" max="16384" width="11" style="5"/>
  </cols>
  <sheetData>
    <row r="1" spans="2:7" ht="10.35" customHeight="1" x14ac:dyDescent="0.25"/>
    <row r="2" spans="2:7" ht="15.6" x14ac:dyDescent="0.3">
      <c r="B2" s="277" t="str">
        <f>+Přehled!B2</f>
        <v>Roklen360 a.s.</v>
      </c>
      <c r="D2" s="277"/>
      <c r="F2" s="272" t="s">
        <v>0</v>
      </c>
    </row>
    <row r="3" spans="2:7" ht="10.35" customHeight="1" x14ac:dyDescent="0.25"/>
    <row r="4" spans="2:7" ht="15.6" x14ac:dyDescent="0.3">
      <c r="B4" s="53" t="s">
        <v>156</v>
      </c>
      <c r="C4" s="46"/>
      <c r="D4" s="46"/>
      <c r="E4" s="46"/>
      <c r="F4" s="278"/>
      <c r="G4" s="58"/>
    </row>
    <row r="5" spans="2:7" ht="34.35" customHeight="1" x14ac:dyDescent="0.3">
      <c r="B5" s="406" t="s">
        <v>157</v>
      </c>
      <c r="C5" s="406"/>
      <c r="D5" s="406"/>
      <c r="E5" s="406"/>
      <c r="F5" s="406"/>
      <c r="G5" s="58"/>
    </row>
    <row r="6" spans="2:7" ht="16.350000000000001" customHeight="1" x14ac:dyDescent="0.3">
      <c r="B6" s="279" t="s">
        <v>69</v>
      </c>
      <c r="C6" s="15"/>
      <c r="E6" s="58"/>
      <c r="G6" s="58"/>
    </row>
    <row r="7" spans="2:7" ht="16.350000000000001" customHeight="1" x14ac:dyDescent="0.25">
      <c r="B7" s="280" t="s">
        <v>158</v>
      </c>
      <c r="C7" s="280"/>
      <c r="D7" s="280"/>
      <c r="E7" s="280"/>
      <c r="F7" s="280"/>
    </row>
    <row r="8" spans="2:7" ht="16.350000000000001" customHeight="1" x14ac:dyDescent="0.25">
      <c r="B8" s="308" t="s">
        <v>159</v>
      </c>
      <c r="C8" s="281"/>
      <c r="D8" s="281"/>
      <c r="E8" s="281"/>
      <c r="F8" s="281"/>
    </row>
    <row r="9" spans="2:7" ht="16.350000000000001" customHeight="1" x14ac:dyDescent="0.3">
      <c r="B9" s="282" t="s">
        <v>70</v>
      </c>
      <c r="C9" s="283"/>
      <c r="D9" s="283"/>
      <c r="E9" s="90"/>
      <c r="F9" s="347">
        <v>44926</v>
      </c>
    </row>
    <row r="10" spans="2:7" ht="14.4" x14ac:dyDescent="0.3">
      <c r="B10" s="281"/>
      <c r="C10" s="58"/>
      <c r="D10" s="281"/>
      <c r="E10" s="281"/>
      <c r="F10" s="281"/>
    </row>
    <row r="11" spans="2:7" ht="15" thickBot="1" x14ac:dyDescent="0.35">
      <c r="B11" s="281"/>
      <c r="C11" s="58"/>
      <c r="D11" s="281"/>
      <c r="E11" s="284" t="s">
        <v>103</v>
      </c>
      <c r="F11" s="281"/>
    </row>
    <row r="12" spans="2:7" ht="14.4" x14ac:dyDescent="0.3">
      <c r="B12" s="285"/>
      <c r="C12" s="285"/>
      <c r="D12" s="286" t="s">
        <v>72</v>
      </c>
      <c r="E12" s="309" t="s">
        <v>89</v>
      </c>
      <c r="F12" s="287" t="s">
        <v>160</v>
      </c>
    </row>
    <row r="13" spans="2:7" ht="28.8" x14ac:dyDescent="0.3">
      <c r="B13" s="285"/>
      <c r="C13" s="288"/>
      <c r="D13" s="289" t="s">
        <v>161</v>
      </c>
      <c r="E13" s="310" t="s">
        <v>162</v>
      </c>
      <c r="F13" s="290" t="s">
        <v>163</v>
      </c>
    </row>
    <row r="14" spans="2:7" ht="15" thickBot="1" x14ac:dyDescent="0.35">
      <c r="B14" s="285"/>
      <c r="C14" s="288"/>
      <c r="D14" s="291" t="s">
        <v>164</v>
      </c>
      <c r="E14" s="311" t="s">
        <v>164</v>
      </c>
      <c r="F14" s="292"/>
    </row>
    <row r="15" spans="2:7" ht="16.5" customHeight="1" thickBot="1" x14ac:dyDescent="0.3">
      <c r="B15" s="407" t="s">
        <v>165</v>
      </c>
      <c r="C15" s="408"/>
      <c r="D15" s="408"/>
      <c r="E15" s="408"/>
      <c r="F15" s="409"/>
    </row>
    <row r="16" spans="2:7" ht="14.4" x14ac:dyDescent="0.25">
      <c r="B16" s="293">
        <v>1</v>
      </c>
      <c r="C16" s="95" t="s">
        <v>409</v>
      </c>
      <c r="D16" s="352">
        <v>741</v>
      </c>
      <c r="E16" s="352">
        <v>741</v>
      </c>
      <c r="F16" s="315"/>
    </row>
    <row r="17" spans="2:6" ht="14.4" x14ac:dyDescent="0.25">
      <c r="B17" s="294">
        <v>2</v>
      </c>
      <c r="C17" s="295" t="s">
        <v>410</v>
      </c>
      <c r="D17" s="353">
        <v>89972785</v>
      </c>
      <c r="E17" s="353">
        <v>89972785</v>
      </c>
      <c r="F17" s="296"/>
    </row>
    <row r="18" spans="2:6" ht="14.4" x14ac:dyDescent="0.25">
      <c r="B18" s="294">
        <v>3</v>
      </c>
      <c r="C18" s="361" t="s">
        <v>411</v>
      </c>
      <c r="D18" s="353">
        <v>17650</v>
      </c>
      <c r="E18" s="353">
        <v>17650</v>
      </c>
      <c r="F18" s="297"/>
    </row>
    <row r="19" spans="2:6" ht="14.4" x14ac:dyDescent="0.25">
      <c r="B19" s="294">
        <v>4</v>
      </c>
      <c r="C19" s="362" t="s">
        <v>412</v>
      </c>
      <c r="D19" s="353">
        <v>3885071</v>
      </c>
      <c r="E19" s="353">
        <v>3885071</v>
      </c>
      <c r="F19" s="296"/>
    </row>
    <row r="20" spans="2:6" ht="14.4" x14ac:dyDescent="0.25">
      <c r="B20" s="294">
        <v>5</v>
      </c>
      <c r="C20" s="362" t="s">
        <v>413</v>
      </c>
      <c r="D20" s="353">
        <v>312284</v>
      </c>
      <c r="E20" s="353">
        <v>312284</v>
      </c>
      <c r="F20" s="296"/>
    </row>
    <row r="21" spans="2:6" ht="14.4" x14ac:dyDescent="0.25">
      <c r="B21" s="294">
        <v>6</v>
      </c>
      <c r="C21" s="362" t="s">
        <v>414</v>
      </c>
      <c r="D21" s="353">
        <v>10116939</v>
      </c>
      <c r="E21" s="353">
        <v>10116939</v>
      </c>
      <c r="F21" s="296"/>
    </row>
    <row r="22" spans="2:6" ht="14.4" x14ac:dyDescent="0.25">
      <c r="B22" s="294">
        <v>7</v>
      </c>
      <c r="C22" s="363" t="s">
        <v>415</v>
      </c>
      <c r="D22" s="353">
        <v>25605</v>
      </c>
      <c r="E22" s="353">
        <v>25605</v>
      </c>
      <c r="F22" s="296"/>
    </row>
    <row r="23" spans="2:6" ht="14.4" x14ac:dyDescent="0.25">
      <c r="B23" s="294"/>
      <c r="C23" s="298"/>
      <c r="D23" s="353"/>
      <c r="E23" s="353"/>
      <c r="F23" s="296"/>
    </row>
    <row r="24" spans="2:6" ht="14.4" x14ac:dyDescent="0.25">
      <c r="B24" s="294"/>
      <c r="C24" s="295"/>
      <c r="D24" s="353"/>
      <c r="E24" s="353"/>
      <c r="F24" s="296"/>
    </row>
    <row r="25" spans="2:6" ht="15" thickBot="1" x14ac:dyDescent="0.3">
      <c r="B25" s="299" t="s">
        <v>166</v>
      </c>
      <c r="C25" s="300" t="s">
        <v>167</v>
      </c>
      <c r="D25" s="355">
        <v>104331075</v>
      </c>
      <c r="E25" s="355">
        <v>104331075</v>
      </c>
      <c r="F25" s="301"/>
    </row>
    <row r="26" spans="2:6" ht="16.5" customHeight="1" thickBot="1" x14ac:dyDescent="0.3">
      <c r="B26" s="407" t="s">
        <v>168</v>
      </c>
      <c r="C26" s="408"/>
      <c r="D26" s="408"/>
      <c r="E26" s="408"/>
      <c r="F26" s="409"/>
    </row>
    <row r="27" spans="2:6" ht="14.4" x14ac:dyDescent="0.25">
      <c r="B27" s="302">
        <v>1</v>
      </c>
      <c r="C27" s="303" t="s">
        <v>416</v>
      </c>
      <c r="D27" s="357">
        <v>8574147</v>
      </c>
      <c r="E27" s="358">
        <v>8574147</v>
      </c>
      <c r="F27" s="304"/>
    </row>
    <row r="28" spans="2:6" ht="14.4" x14ac:dyDescent="0.25">
      <c r="B28" s="294">
        <v>2</v>
      </c>
      <c r="C28" s="295" t="s">
        <v>417</v>
      </c>
      <c r="D28" s="353">
        <v>0</v>
      </c>
      <c r="E28" s="354">
        <v>0</v>
      </c>
      <c r="F28" s="296"/>
    </row>
    <row r="29" spans="2:6" ht="14.4" x14ac:dyDescent="0.25">
      <c r="B29" s="294">
        <v>3</v>
      </c>
      <c r="C29" s="295" t="s">
        <v>418</v>
      </c>
      <c r="D29" s="353">
        <v>1710989</v>
      </c>
      <c r="E29" s="354">
        <v>1710989</v>
      </c>
      <c r="F29" s="296"/>
    </row>
    <row r="30" spans="2:6" ht="14.4" x14ac:dyDescent="0.25">
      <c r="B30" s="294"/>
      <c r="C30" s="295"/>
      <c r="D30" s="353"/>
      <c r="E30" s="354"/>
      <c r="F30" s="296"/>
    </row>
    <row r="31" spans="2:6" ht="14.4" x14ac:dyDescent="0.25">
      <c r="B31" s="294"/>
      <c r="C31" s="298"/>
      <c r="D31" s="353"/>
      <c r="E31" s="354"/>
      <c r="F31" s="296"/>
    </row>
    <row r="32" spans="2:6" ht="14.4" x14ac:dyDescent="0.25">
      <c r="B32" s="294"/>
      <c r="C32" s="295"/>
      <c r="D32" s="353"/>
      <c r="E32" s="354"/>
      <c r="F32" s="296"/>
    </row>
    <row r="33" spans="2:6" ht="14.4" x14ac:dyDescent="0.25">
      <c r="B33" s="294"/>
      <c r="C33" s="295"/>
      <c r="D33" s="353"/>
      <c r="E33" s="354"/>
      <c r="F33" s="296"/>
    </row>
    <row r="34" spans="2:6" ht="14.4" x14ac:dyDescent="0.25">
      <c r="B34" s="294"/>
      <c r="C34" s="295"/>
      <c r="D34" s="353"/>
      <c r="E34" s="354"/>
      <c r="F34" s="296"/>
    </row>
    <row r="35" spans="2:6" ht="15" thickBot="1" x14ac:dyDescent="0.3">
      <c r="B35" s="299" t="s">
        <v>166</v>
      </c>
      <c r="C35" s="300" t="s">
        <v>169</v>
      </c>
      <c r="D35" s="355">
        <v>10285136</v>
      </c>
      <c r="E35" s="356">
        <v>10285136</v>
      </c>
      <c r="F35" s="301"/>
    </row>
    <row r="36" spans="2:6" ht="16.5" customHeight="1" thickBot="1" x14ac:dyDescent="0.3">
      <c r="B36" s="407" t="s">
        <v>170</v>
      </c>
      <c r="C36" s="408"/>
      <c r="D36" s="408"/>
      <c r="E36" s="408"/>
      <c r="F36" s="409"/>
    </row>
    <row r="37" spans="2:6" ht="14.4" x14ac:dyDescent="0.25">
      <c r="B37" s="302">
        <v>1</v>
      </c>
      <c r="C37" s="303" t="s">
        <v>419</v>
      </c>
      <c r="D37" s="357">
        <v>70000000</v>
      </c>
      <c r="E37" s="358">
        <v>70000000</v>
      </c>
      <c r="F37" s="304"/>
    </row>
    <row r="38" spans="2:6" ht="14.4" x14ac:dyDescent="0.25">
      <c r="B38" s="294">
        <v>2</v>
      </c>
      <c r="C38" s="363" t="s">
        <v>420</v>
      </c>
      <c r="D38" s="353">
        <v>664028</v>
      </c>
      <c r="E38" s="354">
        <v>664028</v>
      </c>
      <c r="F38" s="296"/>
    </row>
    <row r="39" spans="2:6" ht="14.4" x14ac:dyDescent="0.25">
      <c r="B39" s="294">
        <v>3</v>
      </c>
      <c r="C39" s="363" t="s">
        <v>421</v>
      </c>
      <c r="D39" s="353">
        <v>335749</v>
      </c>
      <c r="E39" s="354">
        <v>335749</v>
      </c>
      <c r="F39" s="296"/>
    </row>
    <row r="40" spans="2:6" ht="14.4" x14ac:dyDescent="0.25">
      <c r="B40" s="294">
        <v>4</v>
      </c>
      <c r="C40" s="363" t="s">
        <v>422</v>
      </c>
      <c r="D40" s="353">
        <v>-4048082</v>
      </c>
      <c r="E40" s="354">
        <v>-4048082</v>
      </c>
      <c r="F40" s="296"/>
    </row>
    <row r="41" spans="2:6" ht="14.4" x14ac:dyDescent="0.25">
      <c r="B41" s="294">
        <v>5</v>
      </c>
      <c r="C41" s="295" t="s">
        <v>423</v>
      </c>
      <c r="D41" s="353">
        <v>27094244</v>
      </c>
      <c r="E41" s="354">
        <v>27094244</v>
      </c>
      <c r="F41" s="296"/>
    </row>
    <row r="42" spans="2:6" ht="15" thickBot="1" x14ac:dyDescent="0.3">
      <c r="B42" s="305" t="s">
        <v>166</v>
      </c>
      <c r="C42" s="306" t="s">
        <v>171</v>
      </c>
      <c r="D42" s="359">
        <v>94045939</v>
      </c>
      <c r="E42" s="360">
        <v>94045939</v>
      </c>
      <c r="F42" s="307"/>
    </row>
    <row r="43" spans="2:6" x14ac:dyDescent="0.25">
      <c r="D43" s="364"/>
    </row>
    <row r="44" spans="2:6" ht="77.849999999999994" customHeight="1" x14ac:dyDescent="0.25">
      <c r="B44" s="405" t="s">
        <v>172</v>
      </c>
      <c r="C44" s="405"/>
      <c r="D44" s="405"/>
      <c r="E44" s="405"/>
      <c r="F44" s="405"/>
    </row>
    <row r="45" spans="2:6" ht="9.6" customHeight="1" x14ac:dyDescent="0.25"/>
    <row r="46" spans="2:6" ht="28.35" customHeight="1" x14ac:dyDescent="0.25">
      <c r="B46" s="405" t="s">
        <v>173</v>
      </c>
      <c r="C46" s="405"/>
      <c r="D46" s="405"/>
      <c r="E46" s="405"/>
      <c r="F46" s="405"/>
    </row>
  </sheetData>
  <mergeCells count="6">
    <mergeCell ref="B46:F46"/>
    <mergeCell ref="B5:F5"/>
    <mergeCell ref="B44:F44"/>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8" workbookViewId="0">
      <selection activeCell="D22" sqref="D22"/>
    </sheetView>
  </sheetViews>
  <sheetFormatPr defaultColWidth="11" defaultRowHeight="13.2" x14ac:dyDescent="0.25"/>
  <cols>
    <col min="1" max="1" width="3.6640625" style="5" customWidth="1"/>
    <col min="2" max="2" width="7.6640625" style="5" customWidth="1"/>
    <col min="3" max="3" width="78.33203125" style="5" customWidth="1"/>
    <col min="4" max="4" width="33" style="5" customWidth="1"/>
    <col min="5" max="5" width="30.109375" style="5" customWidth="1"/>
    <col min="6" max="6" width="20.44140625" style="5" customWidth="1"/>
    <col min="7" max="16384" width="11" style="5"/>
  </cols>
  <sheetData>
    <row r="1" spans="2:6" ht="10.35" customHeight="1" x14ac:dyDescent="0.25"/>
    <row r="2" spans="2:6" ht="15.6" x14ac:dyDescent="0.3">
      <c r="B2" s="72" t="str">
        <f>+Přehled!B2</f>
        <v>Roklen360 a.s.</v>
      </c>
      <c r="D2" s="272" t="s">
        <v>0</v>
      </c>
    </row>
    <row r="3" spans="2:6" ht="10.35" customHeight="1" x14ac:dyDescent="0.25"/>
    <row r="4" spans="2:6" ht="15.6" x14ac:dyDescent="0.3">
      <c r="B4" s="41" t="s">
        <v>174</v>
      </c>
      <c r="C4" s="46"/>
      <c r="D4" s="46"/>
      <c r="E4" s="46"/>
      <c r="F4" s="43"/>
    </row>
    <row r="5" spans="2:6" ht="38.1" customHeight="1" x14ac:dyDescent="0.3">
      <c r="B5" s="410" t="s">
        <v>175</v>
      </c>
      <c r="C5" s="411"/>
      <c r="D5" s="411"/>
      <c r="E5"/>
    </row>
    <row r="6" spans="2:6" ht="16.350000000000001" customHeight="1" x14ac:dyDescent="0.3">
      <c r="B6" s="177" t="s">
        <v>69</v>
      </c>
      <c r="C6" s="15"/>
      <c r="E6" s="66"/>
    </row>
    <row r="7" spans="2:6" ht="16.350000000000001" customHeight="1" x14ac:dyDescent="0.3">
      <c r="B7" s="38" t="s">
        <v>70</v>
      </c>
      <c r="C7" s="39"/>
      <c r="D7" s="347">
        <v>44926</v>
      </c>
      <c r="E7" s="46"/>
      <c r="F7" s="43"/>
    </row>
    <row r="8" spans="2:6" ht="15" thickBot="1" x14ac:dyDescent="0.35">
      <c r="B8" s="14"/>
      <c r="C8" s="15"/>
    </row>
    <row r="9" spans="2:6" ht="14.4" x14ac:dyDescent="0.3">
      <c r="C9"/>
      <c r="D9" s="36" t="s">
        <v>72</v>
      </c>
      <c r="E9" s="36" t="s">
        <v>176</v>
      </c>
      <c r="F9" s="36" t="s">
        <v>160</v>
      </c>
    </row>
    <row r="10" spans="2:6" ht="15" thickBot="1" x14ac:dyDescent="0.35">
      <c r="C10"/>
      <c r="D10" s="339" t="s">
        <v>177</v>
      </c>
      <c r="E10" s="339" t="s">
        <v>178</v>
      </c>
      <c r="F10" s="339" t="s">
        <v>179</v>
      </c>
    </row>
    <row r="11" spans="2:6" ht="16.8" thickBot="1" x14ac:dyDescent="0.35">
      <c r="B11" s="334"/>
      <c r="C11" s="343" t="s">
        <v>180</v>
      </c>
      <c r="D11" s="340" t="s">
        <v>181</v>
      </c>
      <c r="E11" s="341" t="s">
        <v>181</v>
      </c>
      <c r="F11" s="341" t="s">
        <v>181</v>
      </c>
    </row>
    <row r="12" spans="2:6" ht="14.4" x14ac:dyDescent="0.25">
      <c r="B12" s="328">
        <v>1</v>
      </c>
      <c r="C12" s="329" t="s">
        <v>182</v>
      </c>
      <c r="D12" s="96" t="s">
        <v>402</v>
      </c>
      <c r="E12" s="96"/>
      <c r="F12" s="96"/>
    </row>
    <row r="13" spans="2:6" ht="14.4" x14ac:dyDescent="0.25">
      <c r="B13" s="97">
        <v>2</v>
      </c>
      <c r="C13" s="3" t="s">
        <v>183</v>
      </c>
      <c r="D13" s="122" t="s">
        <v>424</v>
      </c>
      <c r="E13" s="122"/>
      <c r="F13" s="122"/>
    </row>
    <row r="14" spans="2:6" ht="14.4" x14ac:dyDescent="0.25">
      <c r="B14" s="97">
        <v>3</v>
      </c>
      <c r="C14" s="3" t="s">
        <v>184</v>
      </c>
      <c r="D14" s="122" t="s">
        <v>425</v>
      </c>
      <c r="E14" s="122"/>
      <c r="F14" s="122"/>
    </row>
    <row r="15" spans="2:6" ht="14.4" x14ac:dyDescent="0.25">
      <c r="B15" s="97">
        <v>4</v>
      </c>
      <c r="C15" s="3" t="s">
        <v>185</v>
      </c>
      <c r="D15" s="122" t="s">
        <v>426</v>
      </c>
      <c r="E15" s="122"/>
      <c r="F15" s="122"/>
    </row>
    <row r="16" spans="2:6" ht="14.4" x14ac:dyDescent="0.25">
      <c r="B16" s="97">
        <v>5</v>
      </c>
      <c r="C16" s="9" t="s">
        <v>186</v>
      </c>
      <c r="D16" s="122" t="s">
        <v>427</v>
      </c>
      <c r="E16" s="122"/>
      <c r="F16" s="122"/>
    </row>
    <row r="17" spans="2:6" ht="14.4" x14ac:dyDescent="0.25">
      <c r="B17" s="97">
        <v>6</v>
      </c>
      <c r="C17" s="3" t="s">
        <v>187</v>
      </c>
      <c r="D17" s="122">
        <v>70</v>
      </c>
      <c r="E17" s="122"/>
      <c r="F17" s="122"/>
    </row>
    <row r="18" spans="2:6" ht="14.4" x14ac:dyDescent="0.25">
      <c r="B18" s="97">
        <v>7</v>
      </c>
      <c r="C18" s="3" t="s">
        <v>188</v>
      </c>
      <c r="D18" s="365">
        <v>70000000</v>
      </c>
      <c r="E18" s="122"/>
      <c r="F18" s="122"/>
    </row>
    <row r="19" spans="2:6" ht="14.4" x14ac:dyDescent="0.25">
      <c r="B19" s="97">
        <v>8</v>
      </c>
      <c r="C19" s="3" t="s">
        <v>189</v>
      </c>
      <c r="D19" s="365">
        <v>70000000</v>
      </c>
      <c r="E19" s="122"/>
      <c r="F19" s="122"/>
    </row>
    <row r="20" spans="2:6" ht="14.4" x14ac:dyDescent="0.25">
      <c r="B20" s="97">
        <v>9</v>
      </c>
      <c r="C20" s="3" t="s">
        <v>190</v>
      </c>
      <c r="D20" s="365">
        <v>70000000</v>
      </c>
      <c r="E20" s="122"/>
      <c r="F20" s="122"/>
    </row>
    <row r="21" spans="2:6" ht="14.4" x14ac:dyDescent="0.25">
      <c r="B21" s="97">
        <v>10</v>
      </c>
      <c r="C21" s="3" t="s">
        <v>191</v>
      </c>
      <c r="D21" s="122" t="s">
        <v>428</v>
      </c>
      <c r="E21" s="122"/>
      <c r="F21" s="122"/>
    </row>
    <row r="22" spans="2:6" ht="14.4" x14ac:dyDescent="0.25">
      <c r="B22" s="97">
        <v>11</v>
      </c>
      <c r="C22" s="3" t="s">
        <v>192</v>
      </c>
      <c r="D22" s="366">
        <v>43150</v>
      </c>
      <c r="E22" s="122"/>
      <c r="F22" s="122"/>
    </row>
    <row r="23" spans="2:6" ht="14.4" x14ac:dyDescent="0.25">
      <c r="B23" s="97">
        <v>12</v>
      </c>
      <c r="C23" s="3" t="s">
        <v>193</v>
      </c>
      <c r="D23" s="122" t="s">
        <v>429</v>
      </c>
      <c r="E23" s="122"/>
      <c r="F23" s="122"/>
    </row>
    <row r="24" spans="2:6" ht="14.4" x14ac:dyDescent="0.25">
      <c r="B24" s="97">
        <v>13</v>
      </c>
      <c r="C24" s="3" t="s">
        <v>194</v>
      </c>
      <c r="D24" s="122" t="s">
        <v>430</v>
      </c>
      <c r="E24" s="122"/>
      <c r="F24" s="122"/>
    </row>
    <row r="25" spans="2:6" ht="14.4" x14ac:dyDescent="0.25">
      <c r="B25" s="97">
        <v>14</v>
      </c>
      <c r="C25" s="3" t="s">
        <v>195</v>
      </c>
      <c r="D25" s="122" t="s">
        <v>430</v>
      </c>
      <c r="E25" s="122"/>
      <c r="F25" s="122"/>
    </row>
    <row r="26" spans="2:6" ht="14.4" x14ac:dyDescent="0.25">
      <c r="B26" s="97">
        <v>15</v>
      </c>
      <c r="C26" s="3" t="s">
        <v>196</v>
      </c>
      <c r="D26" s="122" t="s">
        <v>430</v>
      </c>
      <c r="E26" s="122"/>
      <c r="F26" s="122"/>
    </row>
    <row r="27" spans="2:6" ht="14.4" x14ac:dyDescent="0.25">
      <c r="B27" s="97">
        <v>16</v>
      </c>
      <c r="C27" s="3" t="s">
        <v>197</v>
      </c>
      <c r="D27" s="122" t="s">
        <v>430</v>
      </c>
      <c r="E27" s="122"/>
      <c r="F27" s="122"/>
    </row>
    <row r="28" spans="2:6" ht="14.4" x14ac:dyDescent="0.25">
      <c r="B28" s="97"/>
      <c r="C28" s="8" t="s">
        <v>198</v>
      </c>
      <c r="D28" s="122" t="s">
        <v>430</v>
      </c>
      <c r="E28" s="123"/>
      <c r="F28" s="123"/>
    </row>
    <row r="29" spans="2:6" ht="14.4" x14ac:dyDescent="0.25">
      <c r="B29" s="97">
        <v>17</v>
      </c>
      <c r="C29" s="3" t="s">
        <v>199</v>
      </c>
      <c r="D29" s="122" t="s">
        <v>431</v>
      </c>
      <c r="E29" s="122"/>
      <c r="F29" s="122"/>
    </row>
    <row r="30" spans="2:6" ht="14.4" x14ac:dyDescent="0.25">
      <c r="B30" s="97">
        <v>18</v>
      </c>
      <c r="C30" s="3" t="s">
        <v>200</v>
      </c>
      <c r="D30" s="122" t="s">
        <v>430</v>
      </c>
      <c r="E30" s="122"/>
      <c r="F30" s="122"/>
    </row>
    <row r="31" spans="2:6" ht="14.4" x14ac:dyDescent="0.25">
      <c r="B31" s="97">
        <v>19</v>
      </c>
      <c r="C31" s="3" t="s">
        <v>201</v>
      </c>
      <c r="D31" s="122" t="s">
        <v>430</v>
      </c>
      <c r="E31" s="122"/>
      <c r="F31" s="122"/>
    </row>
    <row r="32" spans="2:6" ht="14.4" x14ac:dyDescent="0.25">
      <c r="B32" s="97">
        <v>20</v>
      </c>
      <c r="C32" s="3" t="s">
        <v>202</v>
      </c>
      <c r="D32" s="122" t="s">
        <v>430</v>
      </c>
      <c r="E32" s="122"/>
      <c r="F32" s="122"/>
    </row>
    <row r="33" spans="2:6" ht="14.4" x14ac:dyDescent="0.25">
      <c r="B33" s="97">
        <v>21</v>
      </c>
      <c r="C33" s="3" t="s">
        <v>203</v>
      </c>
      <c r="D33" s="122" t="s">
        <v>430</v>
      </c>
      <c r="E33" s="122"/>
      <c r="F33" s="122"/>
    </row>
    <row r="34" spans="2:6" ht="14.4" x14ac:dyDescent="0.25">
      <c r="B34" s="97">
        <v>22</v>
      </c>
      <c r="C34" s="3" t="s">
        <v>204</v>
      </c>
      <c r="D34" s="122" t="s">
        <v>430</v>
      </c>
      <c r="E34" s="122"/>
      <c r="F34" s="122"/>
    </row>
    <row r="35" spans="2:6" ht="14.4" x14ac:dyDescent="0.25">
      <c r="B35" s="97">
        <v>23</v>
      </c>
      <c r="C35" s="3" t="s">
        <v>205</v>
      </c>
      <c r="D35" s="122" t="s">
        <v>430</v>
      </c>
      <c r="E35" s="122"/>
      <c r="F35" s="122"/>
    </row>
    <row r="36" spans="2:6" ht="14.4" x14ac:dyDescent="0.25">
      <c r="B36" s="97">
        <v>24</v>
      </c>
      <c r="C36" s="3" t="s">
        <v>206</v>
      </c>
      <c r="D36" s="122" t="s">
        <v>430</v>
      </c>
      <c r="E36" s="122"/>
      <c r="F36" s="122"/>
    </row>
    <row r="37" spans="2:6" ht="14.4" x14ac:dyDescent="0.25">
      <c r="B37" s="97">
        <v>25</v>
      </c>
      <c r="C37" s="3" t="s">
        <v>207</v>
      </c>
      <c r="D37" s="122" t="s">
        <v>430</v>
      </c>
      <c r="E37" s="122"/>
      <c r="F37" s="122"/>
    </row>
    <row r="38" spans="2:6" ht="14.4" x14ac:dyDescent="0.25">
      <c r="B38" s="97">
        <v>26</v>
      </c>
      <c r="C38" s="3" t="s">
        <v>208</v>
      </c>
      <c r="D38" s="122" t="s">
        <v>430</v>
      </c>
      <c r="E38" s="122"/>
      <c r="F38" s="122"/>
    </row>
    <row r="39" spans="2:6" ht="14.4" x14ac:dyDescent="0.25">
      <c r="B39" s="97">
        <v>27</v>
      </c>
      <c r="C39" s="3" t="s">
        <v>209</v>
      </c>
      <c r="D39" s="122" t="s">
        <v>430</v>
      </c>
      <c r="E39" s="122"/>
      <c r="F39" s="122"/>
    </row>
    <row r="40" spans="2:6" ht="14.4" x14ac:dyDescent="0.25">
      <c r="B40" s="97">
        <v>28</v>
      </c>
      <c r="C40" s="3" t="s">
        <v>210</v>
      </c>
      <c r="D40" s="122" t="s">
        <v>430</v>
      </c>
      <c r="E40" s="122"/>
      <c r="F40" s="122"/>
    </row>
    <row r="41" spans="2:6" ht="14.4" x14ac:dyDescent="0.25">
      <c r="B41" s="97">
        <v>29</v>
      </c>
      <c r="C41" s="3" t="s">
        <v>211</v>
      </c>
      <c r="D41" s="122" t="s">
        <v>430</v>
      </c>
      <c r="E41" s="122"/>
      <c r="F41" s="122"/>
    </row>
    <row r="42" spans="2:6" ht="14.4" x14ac:dyDescent="0.25">
      <c r="B42" s="97">
        <v>30</v>
      </c>
      <c r="C42" s="3" t="s">
        <v>212</v>
      </c>
      <c r="D42" s="122" t="s">
        <v>430</v>
      </c>
      <c r="E42" s="122"/>
      <c r="F42" s="122"/>
    </row>
    <row r="43" spans="2:6" ht="14.4" x14ac:dyDescent="0.25">
      <c r="B43" s="97">
        <v>31</v>
      </c>
      <c r="C43" s="3" t="s">
        <v>213</v>
      </c>
      <c r="D43" s="122" t="s">
        <v>430</v>
      </c>
      <c r="E43" s="122"/>
      <c r="F43" s="122"/>
    </row>
    <row r="44" spans="2:6" ht="14.4" x14ac:dyDescent="0.25">
      <c r="B44" s="97">
        <v>32</v>
      </c>
      <c r="C44" s="3" t="s">
        <v>214</v>
      </c>
      <c r="D44" s="122" t="s">
        <v>430</v>
      </c>
      <c r="E44" s="122"/>
      <c r="F44" s="122"/>
    </row>
    <row r="45" spans="2:6" ht="14.4" x14ac:dyDescent="0.25">
      <c r="B45" s="97">
        <v>33</v>
      </c>
      <c r="C45" s="3" t="s">
        <v>215</v>
      </c>
      <c r="D45" s="122" t="s">
        <v>430</v>
      </c>
      <c r="E45" s="122"/>
      <c r="F45" s="122"/>
    </row>
    <row r="46" spans="2:6" ht="14.4" x14ac:dyDescent="0.25">
      <c r="B46" s="97">
        <v>34</v>
      </c>
      <c r="C46" s="3" t="s">
        <v>216</v>
      </c>
      <c r="D46" s="122" t="s">
        <v>430</v>
      </c>
      <c r="E46" s="124"/>
      <c r="F46" s="124"/>
    </row>
    <row r="47" spans="2:6" ht="14.4" x14ac:dyDescent="0.25">
      <c r="B47" s="97">
        <v>35</v>
      </c>
      <c r="C47" s="3" t="s">
        <v>217</v>
      </c>
      <c r="D47" s="122" t="s">
        <v>430</v>
      </c>
      <c r="E47" s="122"/>
      <c r="F47" s="122"/>
    </row>
    <row r="48" spans="2:6" ht="14.4" x14ac:dyDescent="0.25">
      <c r="B48" s="97">
        <v>36</v>
      </c>
      <c r="C48" s="9" t="s">
        <v>218</v>
      </c>
      <c r="D48" s="122" t="s">
        <v>430</v>
      </c>
      <c r="E48" s="122"/>
      <c r="F48" s="122"/>
    </row>
    <row r="49" spans="2:6" ht="14.4" x14ac:dyDescent="0.25">
      <c r="B49" s="97">
        <v>37</v>
      </c>
      <c r="C49" s="3" t="s">
        <v>219</v>
      </c>
      <c r="D49" s="122" t="s">
        <v>430</v>
      </c>
      <c r="E49" s="122"/>
      <c r="F49" s="122"/>
    </row>
    <row r="50" spans="2:6" ht="15" thickBot="1" x14ac:dyDescent="0.3">
      <c r="B50" s="330">
        <v>38</v>
      </c>
      <c r="C50" s="331" t="s">
        <v>220</v>
      </c>
      <c r="D50" s="122" t="s">
        <v>432</v>
      </c>
      <c r="E50" s="332"/>
      <c r="F50" s="332"/>
    </row>
    <row r="51" spans="2:6" ht="26.1" customHeight="1" thickBot="1" x14ac:dyDescent="0.3">
      <c r="B51" s="412" t="s">
        <v>221</v>
      </c>
      <c r="C51" s="413"/>
      <c r="D51" s="413"/>
      <c r="E51" s="413"/>
      <c r="F51" s="414"/>
    </row>
    <row r="54" spans="2:6" x14ac:dyDescent="0.25">
      <c r="B54" s="5" t="s">
        <v>222</v>
      </c>
    </row>
    <row r="55" spans="2:6" x14ac:dyDescent="0.25">
      <c r="B55" s="5" t="s">
        <v>223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zoomScaleNormal="100" workbookViewId="0">
      <selection activeCell="D19" sqref="D19"/>
    </sheetView>
  </sheetViews>
  <sheetFormatPr defaultColWidth="8.88671875" defaultRowHeight="14.4" x14ac:dyDescent="0.3"/>
  <cols>
    <col min="1" max="1" width="3.6640625" customWidth="1"/>
    <col min="3" max="3" width="60.44140625" customWidth="1"/>
    <col min="4" max="4" width="28.109375" customWidth="1"/>
    <col min="5" max="5" width="8.109375" customWidth="1"/>
    <col min="7" max="7" width="35.109375" customWidth="1"/>
  </cols>
  <sheetData>
    <row r="1" spans="2:7" ht="10.35" customHeight="1" x14ac:dyDescent="0.3"/>
    <row r="2" spans="2:7" ht="15.6" x14ac:dyDescent="0.3">
      <c r="B2" s="72" t="str">
        <f>+Přehled!B2</f>
        <v>Roklen360 a.s.</v>
      </c>
      <c r="D2" s="272" t="s">
        <v>0</v>
      </c>
    </row>
    <row r="3" spans="2:7" ht="10.35" customHeight="1" x14ac:dyDescent="0.3"/>
    <row r="4" spans="2:7" ht="15.6" x14ac:dyDescent="0.3">
      <c r="B4" s="268" t="s">
        <v>224</v>
      </c>
      <c r="C4" s="313"/>
      <c r="D4" s="314"/>
      <c r="E4" s="58"/>
    </row>
    <row r="5" spans="2:7" ht="16.350000000000001" customHeight="1" x14ac:dyDescent="0.3">
      <c r="B5" s="177" t="s">
        <v>225</v>
      </c>
      <c r="C5" s="177"/>
      <c r="D5" s="177"/>
    </row>
    <row r="6" spans="2:7" ht="16.350000000000001" customHeight="1" x14ac:dyDescent="0.3">
      <c r="B6" s="177" t="s">
        <v>69</v>
      </c>
    </row>
    <row r="7" spans="2:7" ht="16.350000000000001" customHeight="1" x14ac:dyDescent="0.3">
      <c r="B7" s="38" t="s">
        <v>70</v>
      </c>
      <c r="C7" s="39"/>
      <c r="D7" s="270">
        <v>44926</v>
      </c>
      <c r="G7" s="65"/>
    </row>
    <row r="8" spans="2:7" x14ac:dyDescent="0.3">
      <c r="B8" s="14"/>
    </row>
    <row r="9" spans="2:7" x14ac:dyDescent="0.3">
      <c r="B9" s="14"/>
    </row>
    <row r="10" spans="2:7" ht="15" thickBot="1" x14ac:dyDescent="0.35">
      <c r="D10" s="85" t="s">
        <v>103</v>
      </c>
    </row>
    <row r="11" spans="2:7" ht="30" customHeight="1" thickBot="1" x14ac:dyDescent="0.35">
      <c r="B11" s="134"/>
      <c r="C11" s="135" t="s">
        <v>226</v>
      </c>
      <c r="D11" s="136" t="s">
        <v>227</v>
      </c>
    </row>
    <row r="12" spans="2:7" x14ac:dyDescent="0.3">
      <c r="B12" s="167">
        <v>1</v>
      </c>
      <c r="C12" s="168" t="s">
        <v>228</v>
      </c>
      <c r="D12" s="371">
        <v>18086250</v>
      </c>
    </row>
    <row r="13" spans="2:7" x14ac:dyDescent="0.3">
      <c r="B13" s="169">
        <v>2</v>
      </c>
      <c r="C13" s="170" t="s">
        <v>229</v>
      </c>
      <c r="D13" s="372">
        <v>5579574</v>
      </c>
    </row>
    <row r="14" spans="2:7" ht="15" thickBot="1" x14ac:dyDescent="0.35">
      <c r="B14" s="171">
        <v>3</v>
      </c>
      <c r="C14" s="172" t="s">
        <v>230</v>
      </c>
      <c r="D14" s="373">
        <v>5100828</v>
      </c>
    </row>
    <row r="15" spans="2:7" ht="15" thickBot="1" x14ac:dyDescent="0.35">
      <c r="B15" s="137"/>
      <c r="C15" s="415" t="s">
        <v>231</v>
      </c>
      <c r="D15" s="416"/>
    </row>
    <row r="16" spans="2:7" x14ac:dyDescent="0.3">
      <c r="B16" s="173">
        <v>4</v>
      </c>
      <c r="C16" s="174" t="s">
        <v>232</v>
      </c>
      <c r="D16" s="374">
        <v>1395526</v>
      </c>
    </row>
    <row r="17" spans="2:4" x14ac:dyDescent="0.3">
      <c r="B17" s="169">
        <v>5</v>
      </c>
      <c r="C17" s="170" t="s">
        <v>233</v>
      </c>
      <c r="D17" s="372">
        <v>1476439</v>
      </c>
    </row>
    <row r="18" spans="2:4" ht="15" thickBot="1" x14ac:dyDescent="0.35">
      <c r="B18" s="175">
        <v>6</v>
      </c>
      <c r="C18" s="176" t="s">
        <v>234</v>
      </c>
      <c r="D18" s="375">
        <v>2228863</v>
      </c>
    </row>
    <row r="20" spans="2:4" ht="15" customHeight="1" x14ac:dyDescent="0.3">
      <c r="B20" s="399" t="s">
        <v>235</v>
      </c>
      <c r="C20" s="399"/>
      <c r="D20" s="399"/>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Zuzana Virglerová</cp:lastModifiedBy>
  <cp:revision/>
  <dcterms:created xsi:type="dcterms:W3CDTF">2021-08-25T10:20:42Z</dcterms:created>
  <dcterms:modified xsi:type="dcterms:W3CDTF">2023-05-03T14:13:31Z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